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CBE2137F-0D76-4546-A81D-AE7DA596BB43}" xr6:coauthVersionLast="47" xr6:coauthVersionMax="47" xr10:uidLastSave="{00000000-0000-0000-0000-000000000000}"/>
  <bookViews>
    <workbookView xWindow="-28920" yWindow="-450" windowWidth="29040" windowHeight="15840" tabRatio="629" xr2:uid="{00000000-000D-0000-FFFF-FFFF00000000}"/>
  </bookViews>
  <sheets>
    <sheet name="Classements 1-2" sheetId="1" r:id="rId1"/>
    <sheet name="Classements 3" sheetId="9" r:id="rId2"/>
    <sheet name="Classements 4" sheetId="10" r:id="rId3"/>
    <sheet name="Classements Cadets" sheetId="11" r:id="rId4"/>
    <sheet name="Classements 5" sheetId="12" r:id="rId5"/>
    <sheet name="Classements Fem" sheetId="13" r:id="rId6"/>
    <sheet name="Classements Cadettes" sheetId="16" r:id="rId7"/>
    <sheet name="Classements Minimes" sheetId="17" r:id="rId8"/>
    <sheet name="Organisateurs" sheetId="15" r:id="rId9"/>
  </sheets>
  <definedNames>
    <definedName name="_xlnm._FilterDatabase" localSheetId="0" hidden="1">'Classements 1-2'!$C$12:$E$72</definedName>
    <definedName name="Classements" localSheetId="7">#REF!</definedName>
    <definedName name="Classements">#REF!</definedName>
    <definedName name="Excel_BuiltIn_Print_Area_1" localSheetId="1">#REF!</definedName>
    <definedName name="Excel_BuiltIn_Print_Area_1" localSheetId="2">#REF!</definedName>
    <definedName name="Excel_BuiltIn_Print_Area_1" localSheetId="4">#REF!</definedName>
    <definedName name="Excel_BuiltIn_Print_Area_1" localSheetId="3">#REF!</definedName>
    <definedName name="Excel_BuiltIn_Print_Area_1" localSheetId="6">#REF!</definedName>
    <definedName name="Excel_BuiltIn_Print_Area_1" localSheetId="5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Excel_Print_Area_2" localSheetId="4">#REF!</definedName>
    <definedName name="Excel_Print_Area_2" localSheetId="3">#REF!</definedName>
    <definedName name="Excel_Print_Area_2" localSheetId="6">#REF!</definedName>
    <definedName name="Excel_Print_Area_2" localSheetId="5">#REF!</definedName>
    <definedName name="Excel_Print_Area_2" localSheetId="7">#REF!</definedName>
    <definedName name="Excel_Print_Area_2" localSheetId="8">#REF!</definedName>
    <definedName name="Excel_Print_Area_2">#REF!</definedName>
    <definedName name="_xlnm.Print_Area" localSheetId="0">'Classements 1-2'!$B$1:$L$72</definedName>
    <definedName name="_xlnm.Print_Area" localSheetId="1">'Classements 3'!$B$1:$L$72</definedName>
    <definedName name="_xlnm.Print_Area" localSheetId="2">'Classements 4'!$B$1:$L$75</definedName>
    <definedName name="_xlnm.Print_Area" localSheetId="4">'Classements 5'!$B$1:$L$71</definedName>
    <definedName name="_xlnm.Print_Area" localSheetId="3">'Classements Cadets'!$B$1:$L$31</definedName>
    <definedName name="_xlnm.Print_Area" localSheetId="6">'Classements Cadettes'!$B$1:$L$27</definedName>
    <definedName name="_xlnm.Print_Area" localSheetId="5">'Classements Fem'!$B$1:$L$27</definedName>
    <definedName name="_xlnm.Print_Area" localSheetId="7">'Classements Minimes'!$B$1:$L$27</definedName>
    <definedName name="_xlnm.Print_Area" localSheetId="8">Organisateurs!$B$1:$L$70</definedName>
  </definedNames>
  <calcPr calcId="191029"/>
</workbook>
</file>

<file path=xl/calcChain.xml><?xml version="1.0" encoding="utf-8"?>
<calcChain xmlns="http://schemas.openxmlformats.org/spreadsheetml/2006/main">
  <c r="I5" i="1" l="1"/>
  <c r="E9" i="17" l="1"/>
  <c r="E8" i="17"/>
  <c r="D8" i="17"/>
  <c r="F7" i="17"/>
  <c r="E9" i="16"/>
  <c r="E8" i="16"/>
  <c r="D8" i="16"/>
  <c r="F7" i="16"/>
  <c r="E9" i="13" l="1"/>
  <c r="E8" i="13"/>
  <c r="D8" i="13"/>
  <c r="F7" i="13"/>
  <c r="E9" i="12"/>
  <c r="E8" i="12"/>
  <c r="D8" i="12"/>
  <c r="F7" i="12"/>
  <c r="E9" i="11"/>
  <c r="E8" i="11"/>
  <c r="D8" i="11"/>
  <c r="F7" i="11"/>
  <c r="E9" i="10"/>
  <c r="D8" i="10"/>
  <c r="E8" i="10"/>
  <c r="F7" i="10"/>
  <c r="F7" i="9"/>
  <c r="E9" i="9"/>
  <c r="E8" i="9"/>
  <c r="D8" i="9"/>
</calcChain>
</file>

<file path=xl/sharedStrings.xml><?xml version="1.0" encoding="utf-8"?>
<sst xmlns="http://schemas.openxmlformats.org/spreadsheetml/2006/main" count="857" uniqueCount="370">
  <si>
    <t>Date de la course</t>
  </si>
  <si>
    <t>km</t>
  </si>
  <si>
    <t>Nom</t>
  </si>
  <si>
    <t>Prenom</t>
  </si>
  <si>
    <t>Club</t>
  </si>
  <si>
    <t>Fédé</t>
  </si>
  <si>
    <t>dept</t>
  </si>
  <si>
    <t>Police municipale</t>
  </si>
  <si>
    <t>Sécurité course</t>
  </si>
  <si>
    <t>Poste de premier secours</t>
  </si>
  <si>
    <t>AB</t>
  </si>
  <si>
    <t>Buvette</t>
  </si>
  <si>
    <t>NOM DE L'EPREUVE :</t>
  </si>
  <si>
    <t>Tps /écart</t>
  </si>
  <si>
    <t xml:space="preserve">Liste Signaleurs </t>
  </si>
  <si>
    <t>Voiture 1</t>
  </si>
  <si>
    <t>Motard  1</t>
  </si>
  <si>
    <t>Motard  2</t>
  </si>
  <si>
    <t>Voiture 2</t>
  </si>
  <si>
    <t>Voiture 3</t>
  </si>
  <si>
    <t>Motard  3</t>
  </si>
  <si>
    <t>Date de la course :</t>
  </si>
  <si>
    <t>Commissaire</t>
  </si>
  <si>
    <t>Podium</t>
  </si>
  <si>
    <t>Fonction</t>
  </si>
  <si>
    <t>Véhicule</t>
  </si>
  <si>
    <t>Clas.</t>
  </si>
  <si>
    <t>Total des participants sur l'ensemble des courses</t>
  </si>
  <si>
    <t>N° De Licence</t>
  </si>
  <si>
    <t xml:space="preserve">km </t>
  </si>
  <si>
    <t>Sécurité circuit</t>
  </si>
  <si>
    <t xml:space="preserve">Nombre de participants </t>
  </si>
  <si>
    <t>Moyenne km/h</t>
  </si>
  <si>
    <r>
      <t>Club Organis.</t>
    </r>
    <r>
      <rPr>
        <b/>
        <sz val="14"/>
        <rFont val="Calibri"/>
        <family val="2"/>
      </rPr>
      <t xml:space="preserve"> </t>
    </r>
  </si>
  <si>
    <t>Oui / Non</t>
  </si>
  <si>
    <t>Prénom</t>
  </si>
  <si>
    <t xml:space="preserve"> + Coureur (x)</t>
  </si>
  <si>
    <t>N° Licence FSGT</t>
  </si>
  <si>
    <t xml:space="preserve"> </t>
  </si>
  <si>
    <t>Transpondeur</t>
  </si>
  <si>
    <t>Montée de</t>
  </si>
  <si>
    <t>Catégorie</t>
  </si>
  <si>
    <t>Points de
montée FSGT 69</t>
  </si>
  <si>
    <t>ORGANISATION - LISTE DES BENEVOLES</t>
  </si>
  <si>
    <t>Classement course 1&amp;2ème catégorie</t>
  </si>
  <si>
    <t>Classement course 3ème catégorie</t>
  </si>
  <si>
    <t>Classement course 5ème catégorie &amp; Féminine</t>
  </si>
  <si>
    <t>Classement course Cadettes</t>
  </si>
  <si>
    <t>Classement courses Minimes garçons &amp; filles</t>
  </si>
  <si>
    <t>Classement féminines adulte 5ème catégorie</t>
  </si>
  <si>
    <t>Classement course Cadets</t>
  </si>
  <si>
    <t>Cat. Valeur 1&amp;2</t>
  </si>
  <si>
    <t>Classé Peloton</t>
  </si>
  <si>
    <t>Classé Distancé</t>
  </si>
  <si>
    <t>Abandon</t>
  </si>
  <si>
    <t>NP</t>
  </si>
  <si>
    <t>Non Partant</t>
  </si>
  <si>
    <t>DT</t>
  </si>
  <si>
    <t>PE</t>
  </si>
  <si>
    <t>Catégorie Cadets FSGT &amp; UFOLEP</t>
  </si>
  <si>
    <t>Cat. 1er&amp;2ème FSGT / 1er UFOLEP / FFC Access</t>
  </si>
  <si>
    <t xml:space="preserve"> Catégorie 3ème FSGT &amp; 2ème UFOLEP</t>
  </si>
  <si>
    <t>Cat. 5ème FSGT &amp; 4ème UFOLEP &amp; Féminine adulte</t>
  </si>
  <si>
    <t xml:space="preserve">Catégorie Féminine 5 FSGT </t>
  </si>
  <si>
    <t>Catégorie Cadettes FSGT &amp; UFOLEP</t>
  </si>
  <si>
    <t>Catégorie Minimes FSGT &amp; UFOLEP</t>
  </si>
  <si>
    <t>DSQ</t>
  </si>
  <si>
    <t>Déclacé / hors course</t>
  </si>
  <si>
    <t>Non Partants</t>
  </si>
  <si>
    <t xml:space="preserve">Classements </t>
  </si>
  <si>
    <t xml:space="preserve">Utilisation des transpondeurs FSGT = </t>
  </si>
  <si>
    <t>Classement course 4ème catégorie &amp; Cadets</t>
  </si>
  <si>
    <t>Catégorie 4ème FSGT &amp; 3ème UFOLEP &amp; Cadets</t>
  </si>
  <si>
    <t>Montée de catégorie, nouveau licencié ou coureur retrogradé, montée selon règlement commission vélo Fsgt 69 (Article 19)</t>
  </si>
  <si>
    <t>Montée de catégorie, montée aux points selon règlement commission vélo Fsgt 69 (Article 13, 14 et 15)</t>
  </si>
  <si>
    <t>Montée de catégorie en Fsgt 69, coureurs extérieurs montée à la première victoire selon règlement commission vélo Fsgt 69 (Article 16)</t>
  </si>
  <si>
    <t>Dossard Inscription</t>
  </si>
  <si>
    <t>Commissaire - Juge Arrivée</t>
  </si>
  <si>
    <t>Commissaire Podium</t>
  </si>
  <si>
    <t>Responsable de la course</t>
  </si>
  <si>
    <t>IZERNORE Vel Haut Bugey</t>
  </si>
  <si>
    <t>Prix Cycliste d'IZERNORE (Ain)</t>
  </si>
  <si>
    <t>REVOL</t>
  </si>
  <si>
    <t>LEO</t>
  </si>
  <si>
    <t>CORBAS LYON METROPOLE</t>
  </si>
  <si>
    <t>HUFFSCHMIDT</t>
  </si>
  <si>
    <t>JEREMY</t>
  </si>
  <si>
    <t>VELO CLUB RAMBERTOIS</t>
  </si>
  <si>
    <t>DELHAYE</t>
  </si>
  <si>
    <t>BRUNO</t>
  </si>
  <si>
    <t>IZERNORE VEL'HAUT BUGEY</t>
  </si>
  <si>
    <t>THEVENIN</t>
  </si>
  <si>
    <t>MAXENCE</t>
  </si>
  <si>
    <t>AS BERTHELOT MERMOZ</t>
  </si>
  <si>
    <t>MAUGUEN</t>
  </si>
  <si>
    <t>NILS</t>
  </si>
  <si>
    <t>TEAM6</t>
  </si>
  <si>
    <t>COGNE</t>
  </si>
  <si>
    <t>SEBASTIEN</t>
  </si>
  <si>
    <t>UNION CYCLISTE TULLINS FURES</t>
  </si>
  <si>
    <t>DESVIGNES</t>
  </si>
  <si>
    <t>FABIEN</t>
  </si>
  <si>
    <t>UC BELLEVILLE</t>
  </si>
  <si>
    <t>TRUYE</t>
  </si>
  <si>
    <t>PATRICK</t>
  </si>
  <si>
    <t>VELO GRIFFON MEYZIEU</t>
  </si>
  <si>
    <t>FOREST</t>
  </si>
  <si>
    <t>TOM</t>
  </si>
  <si>
    <t>CC REPLONGES</t>
  </si>
  <si>
    <t>PELOSO</t>
  </si>
  <si>
    <t>THIERRY</t>
  </si>
  <si>
    <t>TEAM JALLET AUTO</t>
  </si>
  <si>
    <t>DUCROUX</t>
  </si>
  <si>
    <t>THIBAULT</t>
  </si>
  <si>
    <t>ROUGIES</t>
  </si>
  <si>
    <t>JULIEN</t>
  </si>
  <si>
    <t>CHAMBERY CYCLISME COMPETITION</t>
  </si>
  <si>
    <t>SIGUIER</t>
  </si>
  <si>
    <t>LIONEL</t>
  </si>
  <si>
    <t>SAINT DENIS CYCLISME</t>
  </si>
  <si>
    <t>FEYEUX</t>
  </si>
  <si>
    <t>ANTONIN</t>
  </si>
  <si>
    <t>SOUMAIRE</t>
  </si>
  <si>
    <t>CLEMENT</t>
  </si>
  <si>
    <t>EC DUQUESNE OULLINS</t>
  </si>
  <si>
    <t>MEDINA</t>
  </si>
  <si>
    <t>VC AMBERIEU</t>
  </si>
  <si>
    <t>RIOS</t>
  </si>
  <si>
    <t>ROBIN</t>
  </si>
  <si>
    <t>LACROIX</t>
  </si>
  <si>
    <t>CEDRIC</t>
  </si>
  <si>
    <t>ZAMBARDI</t>
  </si>
  <si>
    <t>GILLES</t>
  </si>
  <si>
    <t>TEAM 6</t>
  </si>
  <si>
    <t>ROCFORT</t>
  </si>
  <si>
    <t>DOUCET</t>
  </si>
  <si>
    <t>ALEXANDRE</t>
  </si>
  <si>
    <t>CC CHATILLONNAIS</t>
  </si>
  <si>
    <t>BEY</t>
  </si>
  <si>
    <t>GUILLAUME</t>
  </si>
  <si>
    <t>CAMARA</t>
  </si>
  <si>
    <t>YOUNOUSSA</t>
  </si>
  <si>
    <t>GALLIOT</t>
  </si>
  <si>
    <t>ANTHONY</t>
  </si>
  <si>
    <t>MORNET</t>
  </si>
  <si>
    <t>DAGUET</t>
  </si>
  <si>
    <t>DENIS</t>
  </si>
  <si>
    <t>PROTHIERE</t>
  </si>
  <si>
    <t>XAVIER</t>
  </si>
  <si>
    <t>UC RIVES</t>
  </si>
  <si>
    <t>DALSKY</t>
  </si>
  <si>
    <t>TEAM FLIXECOURT 80</t>
  </si>
  <si>
    <t>COULAUD</t>
  </si>
  <si>
    <t>ERIC</t>
  </si>
  <si>
    <t>ETOILE CYCLISTE FLACEENNE</t>
  </si>
  <si>
    <t>FSGT</t>
  </si>
  <si>
    <t>FFC</t>
  </si>
  <si>
    <t>UFOLEP</t>
  </si>
  <si>
    <t>4 Non Partants</t>
  </si>
  <si>
    <t>1h47'55</t>
  </si>
  <si>
    <t>mt</t>
  </si>
  <si>
    <t>à 1"</t>
  </si>
  <si>
    <t>à 5"</t>
  </si>
  <si>
    <t>à 11"</t>
  </si>
  <si>
    <t>à 4'05"</t>
  </si>
  <si>
    <t>à 8'48"</t>
  </si>
  <si>
    <t>POLLET</t>
  </si>
  <si>
    <t>UC CULOZ BELLEY</t>
  </si>
  <si>
    <t>GROSSAT</t>
  </si>
  <si>
    <t>FREDERIC</t>
  </si>
  <si>
    <t>VC TREVOUX</t>
  </si>
  <si>
    <t>CALLEJON</t>
  </si>
  <si>
    <t>STEPHANE</t>
  </si>
  <si>
    <t>DEJOIE</t>
  </si>
  <si>
    <t>LAURENT</t>
  </si>
  <si>
    <t>LAMBERT</t>
  </si>
  <si>
    <t>MARTIN</t>
  </si>
  <si>
    <t>JEROME</t>
  </si>
  <si>
    <t>EC SAINT PRIEST</t>
  </si>
  <si>
    <t>MARTINEZ</t>
  </si>
  <si>
    <t>PHILIPPE</t>
  </si>
  <si>
    <t>JALAGUIER</t>
  </si>
  <si>
    <t>BERTHON</t>
  </si>
  <si>
    <t>JACQUEMOD</t>
  </si>
  <si>
    <t>JEAN-NOEL</t>
  </si>
  <si>
    <t>ASPES</t>
  </si>
  <si>
    <t>REYMOND</t>
  </si>
  <si>
    <t>CLUB VIENNOIS D'ANIMATION CYCLISTE</t>
  </si>
  <si>
    <t>BOUYSSOU</t>
  </si>
  <si>
    <t>NAVARRO</t>
  </si>
  <si>
    <t>NICOLAS</t>
  </si>
  <si>
    <t>GRELLIER</t>
  </si>
  <si>
    <t>BAPTISTE</t>
  </si>
  <si>
    <t>YOUNG BOYS ANNECY</t>
  </si>
  <si>
    <t>GIANNONE</t>
  </si>
  <si>
    <t>JOSEPH</t>
  </si>
  <si>
    <t>UC VOIRON</t>
  </si>
  <si>
    <t>CHAMAGNE</t>
  </si>
  <si>
    <t>ANTOINE</t>
  </si>
  <si>
    <t>CC LAGNIEU</t>
  </si>
  <si>
    <t>PAQUET</t>
  </si>
  <si>
    <t>DOMINIQUE</t>
  </si>
  <si>
    <t>VC BRIGNAIS</t>
  </si>
  <si>
    <t>CORGIER</t>
  </si>
  <si>
    <t>PALERMO</t>
  </si>
  <si>
    <t>NOAN</t>
  </si>
  <si>
    <t>LAC ALLIANCE CYCLISTE</t>
  </si>
  <si>
    <t>MAUBERT</t>
  </si>
  <si>
    <t>STEVE</t>
  </si>
  <si>
    <t>LASSARA</t>
  </si>
  <si>
    <t>DAVID</t>
  </si>
  <si>
    <t>BIANCO</t>
  </si>
  <si>
    <t>FRANCK</t>
  </si>
  <si>
    <t>ISATIS CYCLING TEAM</t>
  </si>
  <si>
    <t>DEREUX</t>
  </si>
  <si>
    <t>PASCAL</t>
  </si>
  <si>
    <t>DIB</t>
  </si>
  <si>
    <t>ABDELREZAK</t>
  </si>
  <si>
    <t>BOISTEAU</t>
  </si>
  <si>
    <t>VIRIAT TEAM</t>
  </si>
  <si>
    <t>PAVLIDES</t>
  </si>
  <si>
    <t>DE SAUZEA</t>
  </si>
  <si>
    <t>ECO VILLEURBANNE</t>
  </si>
  <si>
    <t>REY</t>
  </si>
  <si>
    <t>ROMAIN</t>
  </si>
  <si>
    <t>GOBET</t>
  </si>
  <si>
    <t>GABRILLARGUES</t>
  </si>
  <si>
    <t>SYLVAIN</t>
  </si>
  <si>
    <t>AUDREY</t>
  </si>
  <si>
    <t>AFFRE</t>
  </si>
  <si>
    <t>TORDI</t>
  </si>
  <si>
    <t>MICHEL</t>
  </si>
  <si>
    <t>VC LAGNIEU</t>
  </si>
  <si>
    <t>MONY</t>
  </si>
  <si>
    <t>EMMANUEL</t>
  </si>
  <si>
    <t>BRON</t>
  </si>
  <si>
    <t>DIDIER</t>
  </si>
  <si>
    <t>CHARLOT</t>
  </si>
  <si>
    <t>THOLLET</t>
  </si>
  <si>
    <t>ROUE SPORTIVE MEXIMIEUX</t>
  </si>
  <si>
    <t>0 Non Partant</t>
  </si>
  <si>
    <t>1h36'53</t>
  </si>
  <si>
    <t>?</t>
  </si>
  <si>
    <t>CYRIL</t>
  </si>
  <si>
    <t>CLUB SPORT VAL DE SAONE</t>
  </si>
  <si>
    <t>BORNAREL</t>
  </si>
  <si>
    <t>BOYER</t>
  </si>
  <si>
    <t>CERDA</t>
  </si>
  <si>
    <t>ALVES NETO</t>
  </si>
  <si>
    <t>ANTONIO</t>
  </si>
  <si>
    <t>BURCICKI</t>
  </si>
  <si>
    <t>QUERNIARD</t>
  </si>
  <si>
    <t>PIERRE</t>
  </si>
  <si>
    <t>PICCINALI</t>
  </si>
  <si>
    <t>HUMBERT</t>
  </si>
  <si>
    <t>CHRISTIAN</t>
  </si>
  <si>
    <t>LEFEBVRE</t>
  </si>
  <si>
    <t>BAILLY</t>
  </si>
  <si>
    <t>MEUNIER</t>
  </si>
  <si>
    <t>TEAM CYCLING ROSE BONBON</t>
  </si>
  <si>
    <t>DOUARD</t>
  </si>
  <si>
    <t>JEAN-DANIEL</t>
  </si>
  <si>
    <t>BRISBART</t>
  </si>
  <si>
    <t>PATRICE</t>
  </si>
  <si>
    <t>THOMASSON</t>
  </si>
  <si>
    <t>ADAM</t>
  </si>
  <si>
    <t>DIVES</t>
  </si>
  <si>
    <t>ARNAUD</t>
  </si>
  <si>
    <t>ENTENTE CYCLISTE DE L'ARBRESLE</t>
  </si>
  <si>
    <t>VIAL</t>
  </si>
  <si>
    <t>WILLY</t>
  </si>
  <si>
    <t>FONTANIL CYCLISME</t>
  </si>
  <si>
    <t>CORDONNIER</t>
  </si>
  <si>
    <t>EC PAYS DU GIER</t>
  </si>
  <si>
    <t>ROCH</t>
  </si>
  <si>
    <t>DE BONI</t>
  </si>
  <si>
    <t>NEUVILLE</t>
  </si>
  <si>
    <t>JEAN CHRISTOPHE</t>
  </si>
  <si>
    <t>PATRU</t>
  </si>
  <si>
    <t>CHAMPENOIS</t>
  </si>
  <si>
    <t>SERGE</t>
  </si>
  <si>
    <t>CC CHATONNAY SAINTE ANNE</t>
  </si>
  <si>
    <t>COSTA</t>
  </si>
  <si>
    <t>VIVIEN</t>
  </si>
  <si>
    <t>DICK</t>
  </si>
  <si>
    <t>TONY</t>
  </si>
  <si>
    <t>UC CRAN GEVRIER</t>
  </si>
  <si>
    <t>AS CORBEIL ESSONNES CYCLISME</t>
  </si>
  <si>
    <t>BRAGA</t>
  </si>
  <si>
    <t>FREDERIK</t>
  </si>
  <si>
    <t>RODRIGUES PARENTE</t>
  </si>
  <si>
    <t>DIOGO</t>
  </si>
  <si>
    <t>ALAIN</t>
  </si>
  <si>
    <t>SIMEONE</t>
  </si>
  <si>
    <t>VC FRANCHEVILLE</t>
  </si>
  <si>
    <t>SALMON</t>
  </si>
  <si>
    <t>MORNAT</t>
  </si>
  <si>
    <t>VELO SPORT JONCYNOIS</t>
  </si>
  <si>
    <t>PASQUALE</t>
  </si>
  <si>
    <t>HERVE</t>
  </si>
  <si>
    <t>PLASSE</t>
  </si>
  <si>
    <t>VC MAX BAREL</t>
  </si>
  <si>
    <t>DIROCCO</t>
  </si>
  <si>
    <t>FABIO</t>
  </si>
  <si>
    <t>LECROCQ</t>
  </si>
  <si>
    <t>CHRISTOPHE</t>
  </si>
  <si>
    <t>VELO SPORT CLUB BEAUNOIS</t>
  </si>
  <si>
    <t>1 Non Partants</t>
  </si>
  <si>
    <t xml:space="preserve">à </t>
  </si>
  <si>
    <t>à</t>
  </si>
  <si>
    <t xml:space="preserve">FSGT </t>
  </si>
  <si>
    <t>RAVASSARD</t>
  </si>
  <si>
    <t>GONZALEZ PEREZ</t>
  </si>
  <si>
    <t>GERARD</t>
  </si>
  <si>
    <t>VIONNET</t>
  </si>
  <si>
    <t>CELINE</t>
  </si>
  <si>
    <t>DEMARCQ</t>
  </si>
  <si>
    <t>FLEURY</t>
  </si>
  <si>
    <t>VEL'HAUT JURA ST CLAUDE</t>
  </si>
  <si>
    <t>GIMENEZ</t>
  </si>
  <si>
    <t>GILBERT</t>
  </si>
  <si>
    <t>EPINAT</t>
  </si>
  <si>
    <t>JEAN PIERRE</t>
  </si>
  <si>
    <t>INDJENIAN</t>
  </si>
  <si>
    <t>ANDREANI</t>
  </si>
  <si>
    <t>VC RHODANIEN</t>
  </si>
  <si>
    <t>PIROUX</t>
  </si>
  <si>
    <t>PAGE</t>
  </si>
  <si>
    <t>ANDRE</t>
  </si>
  <si>
    <t>TAPPONIER</t>
  </si>
  <si>
    <t>FULGET</t>
  </si>
  <si>
    <t>LUDIVINE</t>
  </si>
  <si>
    <t>DUMONT</t>
  </si>
  <si>
    <t>RENE</t>
  </si>
  <si>
    <t>BRISON ST INNOCENT CYCLISME</t>
  </si>
  <si>
    <t>PORCIN</t>
  </si>
  <si>
    <t>BERNARD</t>
  </si>
  <si>
    <t>VINCENDON</t>
  </si>
  <si>
    <t>LOUIS</t>
  </si>
  <si>
    <t>BORGHETTI</t>
  </si>
  <si>
    <t>ANNECY CYCLISME COMPETITION</t>
  </si>
  <si>
    <t>THIVOLLET</t>
  </si>
  <si>
    <t>MARINE</t>
  </si>
  <si>
    <t>SANCHEZ</t>
  </si>
  <si>
    <t>FRANCISCO</t>
  </si>
  <si>
    <t>VIOLANO</t>
  </si>
  <si>
    <t>JEAN PAUL</t>
  </si>
  <si>
    <t>GAILLARD</t>
  </si>
  <si>
    <t>PIERRE MARC</t>
  </si>
  <si>
    <t>1h29'31</t>
  </si>
  <si>
    <t>1h29'35</t>
  </si>
  <si>
    <t>SALOMON</t>
  </si>
  <si>
    <t>NATHAN</t>
  </si>
  <si>
    <t>MATHILDE</t>
  </si>
  <si>
    <t>AC VERDUN</t>
  </si>
  <si>
    <t>FOREL</t>
  </si>
  <si>
    <t>Sandrine</t>
  </si>
  <si>
    <t>168596</t>
  </si>
  <si>
    <t>Monique</t>
  </si>
  <si>
    <t>Michel</t>
  </si>
  <si>
    <t>SCHEIDECKER</t>
  </si>
  <si>
    <t>Raphaël</t>
  </si>
  <si>
    <t>BASSET</t>
  </si>
  <si>
    <t>Franck</t>
  </si>
  <si>
    <t>ROY</t>
  </si>
  <si>
    <t>Thierry</t>
  </si>
  <si>
    <t>CURVAT</t>
  </si>
  <si>
    <t>Theo</t>
  </si>
  <si>
    <t>TRAPET</t>
  </si>
  <si>
    <t>Cyril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</si>
</sst>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;@"/>
    <numFmt numFmtId="165" formatCode="0.000"/>
    <numFmt numFmtId="166" formatCode="[$-F800]dddd\,\ mmmm\ dd\,\ yyyy"/>
  </numFmts>
  <fonts count="42" x14ac:knownFonts="1"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9"/>
      <color indexed="12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10"/>
      <name val="Calibri"/>
      <family val="2"/>
    </font>
    <font>
      <b/>
      <sz val="10"/>
      <color indexed="17"/>
      <name val="Calibri"/>
      <family val="2"/>
    </font>
    <font>
      <b/>
      <sz val="8"/>
      <color indexed="12"/>
      <name val="Calibri"/>
      <family val="2"/>
    </font>
    <font>
      <sz val="14"/>
      <name val="Calibri"/>
      <family val="2"/>
    </font>
    <font>
      <sz val="10"/>
      <color indexed="10"/>
      <name val="Calibri"/>
      <family val="2"/>
    </font>
    <font>
      <sz val="10"/>
      <color indexed="12"/>
      <name val="Calibri"/>
      <family val="2"/>
    </font>
    <font>
      <b/>
      <sz val="14"/>
      <name val="Calibri"/>
      <family val="2"/>
    </font>
    <font>
      <b/>
      <sz val="22"/>
      <color indexed="12"/>
      <name val="Calibri"/>
      <family val="2"/>
    </font>
    <font>
      <b/>
      <sz val="14"/>
      <color indexed="10"/>
      <name val="Calibri"/>
      <family val="2"/>
    </font>
    <font>
      <b/>
      <sz val="9"/>
      <name val="Calibri"/>
      <family val="2"/>
    </font>
    <font>
      <b/>
      <sz val="22"/>
      <color indexed="10"/>
      <name val="Calibri"/>
      <family val="2"/>
    </font>
    <font>
      <b/>
      <sz val="14"/>
      <color indexed="12"/>
      <name val="Calibri"/>
      <family val="2"/>
    </font>
    <font>
      <b/>
      <sz val="22"/>
      <name val="Calibri"/>
      <family val="2"/>
    </font>
    <font>
      <b/>
      <sz val="24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indexed="12"/>
      <name val="Calibri"/>
      <family val="2"/>
    </font>
    <font>
      <b/>
      <sz val="24"/>
      <color rgb="FFFF0000"/>
      <name val="Calibri"/>
      <family val="2"/>
    </font>
    <font>
      <b/>
      <sz val="24"/>
      <color indexed="10"/>
      <name val="Calibri"/>
      <family val="2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b/>
      <sz val="10"/>
      <color rgb="FF0000FF"/>
      <name val="Calibri"/>
      <family val="2"/>
    </font>
    <font>
      <b/>
      <sz val="8"/>
      <name val="Calibri"/>
      <family val="2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rgb="FFFF0000"/>
      <name val="Calibri"/>
      <family val="2"/>
    </font>
    <font>
      <sz val="12"/>
      <color indexed="10"/>
      <name val="Calibri"/>
      <family val="2"/>
    </font>
    <font>
      <b/>
      <sz val="10"/>
      <color rgb="FFFF0000"/>
      <name val="Calibri"/>
      <family val="2"/>
    </font>
    <font>
      <b/>
      <sz val="10"/>
      <color rgb="FF7030A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theme="0" tint="-0.14996795556505021"/>
        <bgColor indexed="55"/>
      </patternFill>
    </fill>
    <fill>
      <patternFill patternType="solid">
        <fgColor theme="0" tint="-0.14996795556505021"/>
        <bgColor indexed="64"/>
      </patternFill>
    </fill>
  </fills>
  <borders count="3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21" fontId="6" fillId="5" borderId="35" xfId="0" applyNumberFormat="1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46" fontId="6" fillId="7" borderId="44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7" borderId="4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5" borderId="3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21" fontId="6" fillId="7" borderId="43" xfId="0" applyNumberFormat="1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21" fontId="6" fillId="7" borderId="57" xfId="0" applyNumberFormat="1" applyFont="1" applyFill="1" applyBorder="1" applyAlignment="1">
      <alignment horizontal="center" vertical="center"/>
    </xf>
    <xf numFmtId="14" fontId="21" fillId="9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8" fillId="0" borderId="0" xfId="0" applyFont="1"/>
    <xf numFmtId="0" fontId="9" fillId="0" borderId="13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wrapText="1"/>
    </xf>
    <xf numFmtId="46" fontId="6" fillId="7" borderId="7" xfId="0" applyNumberFormat="1" applyFont="1" applyFill="1" applyBorder="1" applyAlignment="1">
      <alignment horizontal="center" vertical="center"/>
    </xf>
    <xf numFmtId="0" fontId="13" fillId="9" borderId="73" xfId="0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10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6" fillId="7" borderId="8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86" xfId="0" applyFont="1" applyBorder="1" applyAlignment="1">
      <alignment horizontal="left" vertical="center"/>
    </xf>
    <xf numFmtId="0" fontId="6" fillId="0" borderId="8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9" fillId="0" borderId="90" xfId="0" applyFont="1" applyBorder="1" applyAlignment="1">
      <alignment vertical="center"/>
    </xf>
    <xf numFmtId="0" fontId="26" fillId="0" borderId="0" xfId="0" applyFont="1"/>
    <xf numFmtId="0" fontId="24" fillId="0" borderId="92" xfId="0" applyFont="1" applyBorder="1" applyAlignment="1">
      <alignment horizontal="center" vertical="center"/>
    </xf>
    <xf numFmtId="0" fontId="9" fillId="0" borderId="95" xfId="0" applyFont="1" applyBorder="1" applyAlignment="1">
      <alignment vertical="center"/>
    </xf>
    <xf numFmtId="0" fontId="24" fillId="0" borderId="94" xfId="0" applyFont="1" applyBorder="1" applyAlignment="1">
      <alignment vertical="center"/>
    </xf>
    <xf numFmtId="0" fontId="8" fillId="0" borderId="9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1" xfId="0" applyFont="1" applyBorder="1" applyAlignment="1">
      <alignment horizontal="left" vertical="center"/>
    </xf>
    <xf numFmtId="0" fontId="6" fillId="0" borderId="91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7" borderId="127" xfId="0" applyFont="1" applyFill="1" applyBorder="1" applyAlignment="1">
      <alignment horizontal="center" vertical="center"/>
    </xf>
    <xf numFmtId="0" fontId="6" fillId="0" borderId="128" xfId="0" applyFont="1" applyBorder="1" applyAlignment="1">
      <alignment horizontal="left" vertical="center"/>
    </xf>
    <xf numFmtId="0" fontId="6" fillId="0" borderId="130" xfId="0" applyFont="1" applyBorder="1" applyAlignment="1">
      <alignment horizontal="center" vertical="center"/>
    </xf>
    <xf numFmtId="49" fontId="6" fillId="0" borderId="131" xfId="0" applyNumberFormat="1" applyFont="1" applyBorder="1" applyAlignment="1">
      <alignment horizontal="center" vertical="center"/>
    </xf>
    <xf numFmtId="0" fontId="6" fillId="7" borderId="132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0" borderId="130" xfId="0" applyFont="1" applyBorder="1" applyAlignment="1">
      <alignment horizontal="left" vertical="center"/>
    </xf>
    <xf numFmtId="0" fontId="6" fillId="7" borderId="134" xfId="0" applyFont="1" applyFill="1" applyBorder="1" applyAlignment="1">
      <alignment horizontal="center" vertical="center"/>
    </xf>
    <xf numFmtId="0" fontId="6" fillId="0" borderId="125" xfId="0" applyFont="1" applyBorder="1" applyAlignment="1">
      <alignment horizontal="left" vertic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7" borderId="141" xfId="0" applyFont="1" applyFill="1" applyBorder="1" applyAlignment="1">
      <alignment horizontal="center" vertical="center"/>
    </xf>
    <xf numFmtId="0" fontId="6" fillId="0" borderId="140" xfId="0" applyFont="1" applyBorder="1" applyAlignment="1">
      <alignment horizontal="left" vertical="center"/>
    </xf>
    <xf numFmtId="0" fontId="6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21" fontId="6" fillId="5" borderId="150" xfId="0" applyNumberFormat="1" applyFont="1" applyFill="1" applyBorder="1" applyAlignment="1">
      <alignment horizontal="center" vertical="center"/>
    </xf>
    <xf numFmtId="0" fontId="6" fillId="5" borderId="146" xfId="0" applyFont="1" applyFill="1" applyBorder="1" applyAlignment="1">
      <alignment horizontal="center" vertical="center"/>
    </xf>
    <xf numFmtId="0" fontId="6" fillId="6" borderId="147" xfId="0" applyFont="1" applyFill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6" fillId="5" borderId="152" xfId="0" applyFont="1" applyFill="1" applyBorder="1" applyAlignment="1">
      <alignment horizontal="center" vertical="center"/>
    </xf>
    <xf numFmtId="0" fontId="6" fillId="6" borderId="148" xfId="0" applyFont="1" applyFill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5" borderId="154" xfId="0" applyFont="1" applyFill="1" applyBorder="1" applyAlignment="1">
      <alignment horizontal="center" vertical="center"/>
    </xf>
    <xf numFmtId="0" fontId="6" fillId="5" borderId="155" xfId="0" applyFont="1" applyFill="1" applyBorder="1" applyAlignment="1">
      <alignment horizontal="center" vertical="center"/>
    </xf>
    <xf numFmtId="49" fontId="6" fillId="0" borderId="149" xfId="0" applyNumberFormat="1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/>
    </xf>
    <xf numFmtId="0" fontId="6" fillId="7" borderId="157" xfId="0" applyFont="1" applyFill="1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6" fillId="0" borderId="159" xfId="0" applyFont="1" applyBorder="1" applyAlignment="1">
      <alignment horizontal="center" vertical="center"/>
    </xf>
    <xf numFmtId="0" fontId="6" fillId="7" borderId="160" xfId="0" applyFont="1" applyFill="1" applyBorder="1" applyAlignment="1">
      <alignment horizontal="center" vertical="center"/>
    </xf>
    <xf numFmtId="0" fontId="6" fillId="0" borderId="156" xfId="0" applyFont="1" applyBorder="1" applyAlignment="1">
      <alignment horizontal="left" vertical="center"/>
    </xf>
    <xf numFmtId="0" fontId="25" fillId="0" borderId="16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69" xfId="0" applyFont="1" applyBorder="1" applyAlignment="1">
      <alignment horizontal="left" vertical="center"/>
    </xf>
    <xf numFmtId="0" fontId="33" fillId="0" borderId="170" xfId="0" applyFont="1" applyBorder="1" applyAlignment="1">
      <alignment vertical="center"/>
    </xf>
    <xf numFmtId="0" fontId="33" fillId="0" borderId="170" xfId="0" applyFont="1" applyBorder="1" applyAlignment="1">
      <alignment horizontal="center" vertical="center"/>
    </xf>
    <xf numFmtId="0" fontId="8" fillId="0" borderId="169" xfId="0" applyFont="1" applyBorder="1" applyAlignment="1">
      <alignment vertical="center"/>
    </xf>
    <xf numFmtId="0" fontId="8" fillId="0" borderId="171" xfId="0" applyFont="1" applyBorder="1" applyAlignment="1">
      <alignment vertical="center"/>
    </xf>
    <xf numFmtId="0" fontId="33" fillId="0" borderId="174" xfId="0" applyFont="1" applyBorder="1" applyAlignment="1">
      <alignment vertical="center"/>
    </xf>
    <xf numFmtId="0" fontId="8" fillId="0" borderId="176" xfId="0" applyFont="1" applyBorder="1" applyAlignment="1">
      <alignment horizontal="left" vertical="center"/>
    </xf>
    <xf numFmtId="0" fontId="8" fillId="0" borderId="171" xfId="0" applyFont="1" applyBorder="1" applyAlignment="1">
      <alignment horizontal="left" vertical="center"/>
    </xf>
    <xf numFmtId="0" fontId="8" fillId="0" borderId="174" xfId="0" applyFont="1" applyBorder="1" applyAlignment="1">
      <alignment vertical="center"/>
    </xf>
    <xf numFmtId="0" fontId="8" fillId="0" borderId="176" xfId="0" applyFont="1" applyBorder="1" applyAlignment="1">
      <alignment vertical="center"/>
    </xf>
    <xf numFmtId="0" fontId="33" fillId="0" borderId="179" xfId="0" applyFont="1" applyBorder="1" applyAlignment="1">
      <alignment vertical="center"/>
    </xf>
    <xf numFmtId="0" fontId="6" fillId="0" borderId="181" xfId="0" applyFont="1" applyBorder="1" applyAlignment="1">
      <alignment vertical="center"/>
    </xf>
    <xf numFmtId="0" fontId="24" fillId="0" borderId="182" xfId="0" applyFont="1" applyBorder="1" applyAlignment="1">
      <alignment horizontal="center" vertical="center"/>
    </xf>
    <xf numFmtId="0" fontId="9" fillId="0" borderId="170" xfId="0" applyFont="1" applyBorder="1" applyAlignment="1">
      <alignment vertical="center"/>
    </xf>
    <xf numFmtId="0" fontId="16" fillId="0" borderId="162" xfId="0" applyFont="1" applyBorder="1" applyAlignment="1">
      <alignment vertical="center"/>
    </xf>
    <xf numFmtId="0" fontId="33" fillId="0" borderId="138" xfId="0" applyFont="1" applyBorder="1" applyAlignment="1">
      <alignment vertical="center"/>
    </xf>
    <xf numFmtId="0" fontId="33" fillId="0" borderId="172" xfId="0" applyFont="1" applyBorder="1" applyAlignment="1">
      <alignment vertical="center"/>
    </xf>
    <xf numFmtId="0" fontId="34" fillId="0" borderId="165" xfId="0" applyFont="1" applyBorder="1" applyAlignment="1">
      <alignment horizontal="center" vertical="center"/>
    </xf>
    <xf numFmtId="0" fontId="33" fillId="0" borderId="138" xfId="0" applyFont="1" applyBorder="1" applyAlignment="1">
      <alignment horizontal="left" vertical="center"/>
    </xf>
    <xf numFmtId="0" fontId="33" fillId="0" borderId="172" xfId="0" applyFont="1" applyBorder="1" applyAlignment="1">
      <alignment horizontal="left" vertical="center"/>
    </xf>
    <xf numFmtId="0" fontId="33" fillId="0" borderId="167" xfId="0" applyFont="1" applyBorder="1" applyAlignment="1">
      <alignment vertical="center"/>
    </xf>
    <xf numFmtId="0" fontId="9" fillId="0" borderId="183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6" fillId="0" borderId="184" xfId="0" applyFont="1" applyBorder="1" applyAlignment="1">
      <alignment horizontal="center" vertical="center"/>
    </xf>
    <xf numFmtId="0" fontId="6" fillId="0" borderId="185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6" fillId="0" borderId="185" xfId="0" applyFont="1" applyBorder="1" applyAlignment="1">
      <alignment horizontal="left" vertical="center"/>
    </xf>
    <xf numFmtId="0" fontId="6" fillId="0" borderId="186" xfId="0" applyFont="1" applyBorder="1" applyAlignment="1">
      <alignment horizontal="center" vertical="center"/>
    </xf>
    <xf numFmtId="49" fontId="6" fillId="0" borderId="186" xfId="0" applyNumberFormat="1" applyFont="1" applyBorder="1" applyAlignment="1">
      <alignment horizontal="center" vertical="center"/>
    </xf>
    <xf numFmtId="46" fontId="6" fillId="7" borderId="187" xfId="0" applyNumberFormat="1" applyFont="1" applyFill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0" fontId="6" fillId="0" borderId="186" xfId="0" applyFont="1" applyBorder="1" applyAlignment="1">
      <alignment horizontal="left" vertical="center"/>
    </xf>
    <xf numFmtId="46" fontId="6" fillId="7" borderId="189" xfId="0" applyNumberFormat="1" applyFont="1" applyFill="1" applyBorder="1" applyAlignment="1">
      <alignment horizontal="center" vertical="center"/>
    </xf>
    <xf numFmtId="0" fontId="6" fillId="0" borderId="191" xfId="0" applyFont="1" applyBorder="1" applyAlignment="1">
      <alignment horizontal="center" vertical="center"/>
    </xf>
    <xf numFmtId="0" fontId="6" fillId="0" borderId="192" xfId="0" applyFont="1" applyBorder="1" applyAlignment="1">
      <alignment horizontal="center" vertical="center"/>
    </xf>
    <xf numFmtId="0" fontId="6" fillId="0" borderId="190" xfId="0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8" borderId="194" xfId="0" applyFont="1" applyFill="1" applyBorder="1" applyAlignment="1">
      <alignment horizontal="center" vertical="center" wrapText="1"/>
    </xf>
    <xf numFmtId="0" fontId="6" fillId="8" borderId="195" xfId="0" applyFont="1" applyFill="1" applyBorder="1" applyAlignment="1">
      <alignment horizontal="center" vertical="center" wrapText="1"/>
    </xf>
    <xf numFmtId="46" fontId="6" fillId="0" borderId="193" xfId="0" applyNumberFormat="1" applyFont="1" applyBorder="1" applyAlignment="1">
      <alignment horizontal="center" vertical="center"/>
    </xf>
    <xf numFmtId="0" fontId="6" fillId="6" borderId="205" xfId="0" applyFont="1" applyFill="1" applyBorder="1" applyAlignment="1">
      <alignment horizontal="center" vertical="center"/>
    </xf>
    <xf numFmtId="0" fontId="6" fillId="6" borderId="199" xfId="0" applyFont="1" applyFill="1" applyBorder="1" applyAlignment="1">
      <alignment horizontal="center" vertical="center"/>
    </xf>
    <xf numFmtId="0" fontId="6" fillId="0" borderId="214" xfId="0" applyFont="1" applyBorder="1" applyAlignment="1">
      <alignment horizontal="center" vertical="center"/>
    </xf>
    <xf numFmtId="0" fontId="6" fillId="0" borderId="222" xfId="0" applyFont="1" applyBorder="1" applyAlignment="1">
      <alignment horizontal="center" vertical="center"/>
    </xf>
    <xf numFmtId="0" fontId="6" fillId="0" borderId="223" xfId="0" applyFont="1" applyBorder="1" applyAlignment="1">
      <alignment horizontal="center" vertical="center"/>
    </xf>
    <xf numFmtId="0" fontId="6" fillId="0" borderId="224" xfId="0" applyFont="1" applyBorder="1" applyAlignment="1">
      <alignment horizontal="center" vertical="center"/>
    </xf>
    <xf numFmtId="0" fontId="6" fillId="7" borderId="225" xfId="0" applyFont="1" applyFill="1" applyBorder="1" applyAlignment="1">
      <alignment horizontal="center" vertical="center"/>
    </xf>
    <xf numFmtId="0" fontId="6" fillId="8" borderId="225" xfId="0" applyFont="1" applyFill="1" applyBorder="1" applyAlignment="1">
      <alignment horizontal="center" vertical="center" wrapText="1"/>
    </xf>
    <xf numFmtId="0" fontId="6" fillId="0" borderId="232" xfId="0" applyFont="1" applyBorder="1" applyAlignment="1">
      <alignment horizontal="center" vertical="center"/>
    </xf>
    <xf numFmtId="0" fontId="6" fillId="0" borderId="233" xfId="0" applyFont="1" applyBorder="1" applyAlignment="1">
      <alignment horizontal="left" vertical="center"/>
    </xf>
    <xf numFmtId="0" fontId="6" fillId="0" borderId="233" xfId="0" applyFont="1" applyBorder="1" applyAlignment="1">
      <alignment horizontal="center" vertical="center"/>
    </xf>
    <xf numFmtId="49" fontId="6" fillId="0" borderId="233" xfId="0" applyNumberFormat="1" applyFont="1" applyBorder="1" applyAlignment="1">
      <alignment horizontal="center" vertical="center"/>
    </xf>
    <xf numFmtId="46" fontId="6" fillId="7" borderId="234" xfId="0" applyNumberFormat="1" applyFont="1" applyFill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6" fillId="0" borderId="214" xfId="0" applyFont="1" applyBorder="1" applyAlignment="1">
      <alignment horizontal="left" vertical="center"/>
    </xf>
    <xf numFmtId="0" fontId="6" fillId="7" borderId="236" xfId="0" applyFont="1" applyFill="1" applyBorder="1" applyAlignment="1">
      <alignment horizontal="center" vertical="center"/>
    </xf>
    <xf numFmtId="0" fontId="6" fillId="0" borderId="237" xfId="0" applyFont="1" applyBorder="1" applyAlignment="1">
      <alignment horizontal="center" vertical="center"/>
    </xf>
    <xf numFmtId="0" fontId="40" fillId="0" borderId="240" xfId="0" applyFont="1" applyBorder="1" applyAlignment="1">
      <alignment horizontal="center" vertical="center"/>
    </xf>
    <xf numFmtId="0" fontId="40" fillId="0" borderId="213" xfId="0" applyFont="1" applyBorder="1" applyAlignment="1">
      <alignment horizontal="center" vertical="center"/>
    </xf>
    <xf numFmtId="0" fontId="6" fillId="0" borderId="248" xfId="0" applyFont="1" applyBorder="1" applyAlignment="1">
      <alignment horizontal="left" vertical="center"/>
    </xf>
    <xf numFmtId="0" fontId="6" fillId="0" borderId="249" xfId="0" applyFont="1" applyBorder="1" applyAlignment="1">
      <alignment horizontal="center" vertical="center"/>
    </xf>
    <xf numFmtId="49" fontId="6" fillId="0" borderId="250" xfId="0" applyNumberFormat="1" applyFont="1" applyBorder="1" applyAlignment="1">
      <alignment horizontal="center" vertical="center"/>
    </xf>
    <xf numFmtId="0" fontId="6" fillId="7" borderId="251" xfId="0" applyFont="1" applyFill="1" applyBorder="1" applyAlignment="1">
      <alignment horizontal="center" vertical="center"/>
    </xf>
    <xf numFmtId="0" fontId="40" fillId="0" borderId="176" xfId="0" applyFont="1" applyBorder="1" applyAlignment="1">
      <alignment horizontal="center" vertical="center"/>
    </xf>
    <xf numFmtId="0" fontId="9" fillId="0" borderId="235" xfId="0" applyFont="1" applyBorder="1" applyAlignment="1">
      <alignment horizontal="center" vertical="center"/>
    </xf>
    <xf numFmtId="0" fontId="11" fillId="0" borderId="261" xfId="0" applyFont="1" applyBorder="1" applyAlignment="1">
      <alignment horizontal="center" vertical="center"/>
    </xf>
    <xf numFmtId="0" fontId="6" fillId="0" borderId="262" xfId="0" applyFont="1" applyBorder="1" applyAlignment="1">
      <alignment horizontal="left" vertical="center"/>
    </xf>
    <xf numFmtId="0" fontId="6" fillId="0" borderId="262" xfId="0" applyFont="1" applyBorder="1" applyAlignment="1">
      <alignment horizontal="center" vertical="center"/>
    </xf>
    <xf numFmtId="0" fontId="6" fillId="0" borderId="263" xfId="0" applyFont="1" applyBorder="1" applyAlignment="1">
      <alignment horizontal="left" vertical="center"/>
    </xf>
    <xf numFmtId="0" fontId="6" fillId="0" borderId="265" xfId="0" applyFont="1" applyBorder="1" applyAlignment="1">
      <alignment horizontal="center" vertical="center"/>
    </xf>
    <xf numFmtId="0" fontId="6" fillId="0" borderId="266" xfId="0" applyFont="1" applyBorder="1" applyAlignment="1">
      <alignment horizontal="left" vertical="center"/>
    </xf>
    <xf numFmtId="0" fontId="6" fillId="0" borderId="263" xfId="0" applyFont="1" applyBorder="1" applyAlignment="1">
      <alignment horizontal="center" vertical="center"/>
    </xf>
    <xf numFmtId="0" fontId="6" fillId="0" borderId="268" xfId="0" applyFont="1" applyBorder="1" applyAlignment="1">
      <alignment horizontal="left" vertical="center"/>
    </xf>
    <xf numFmtId="0" fontId="6" fillId="0" borderId="269" xfId="0" applyFont="1" applyBorder="1" applyAlignment="1">
      <alignment horizontal="left" vertical="center"/>
    </xf>
    <xf numFmtId="0" fontId="6" fillId="0" borderId="270" xfId="0" applyFont="1" applyBorder="1" applyAlignment="1">
      <alignment horizontal="left" vertical="center"/>
    </xf>
    <xf numFmtId="0" fontId="6" fillId="0" borderId="271" xfId="0" applyFont="1" applyBorder="1" applyAlignment="1">
      <alignment horizontal="left" vertical="center"/>
    </xf>
    <xf numFmtId="0" fontId="6" fillId="0" borderId="270" xfId="0" applyFont="1" applyBorder="1" applyAlignment="1">
      <alignment horizontal="center"/>
    </xf>
    <xf numFmtId="0" fontId="6" fillId="0" borderId="274" xfId="0" applyFont="1" applyBorder="1" applyAlignment="1">
      <alignment horizontal="center" vertical="center"/>
    </xf>
    <xf numFmtId="165" fontId="32" fillId="9" borderId="77" xfId="0" applyNumberFormat="1" applyFont="1" applyFill="1" applyBorder="1" applyAlignment="1">
      <alignment horizontal="center" vertical="center"/>
    </xf>
    <xf numFmtId="0" fontId="6" fillId="0" borderId="272" xfId="0" applyFont="1" applyBorder="1" applyAlignment="1">
      <alignment horizontal="center" vertical="center"/>
    </xf>
    <xf numFmtId="0" fontId="6" fillId="0" borderId="273" xfId="0" applyFont="1" applyBorder="1" applyAlignment="1">
      <alignment horizontal="center" vertical="center"/>
    </xf>
    <xf numFmtId="0" fontId="6" fillId="0" borderId="275" xfId="0" applyFont="1" applyBorder="1" applyAlignment="1">
      <alignment horizontal="center" vertical="center"/>
    </xf>
    <xf numFmtId="0" fontId="6" fillId="0" borderId="276" xfId="0" applyFont="1" applyBorder="1" applyAlignment="1">
      <alignment horizontal="center" vertical="center"/>
    </xf>
    <xf numFmtId="0" fontId="6" fillId="0" borderId="277" xfId="0" applyFont="1" applyBorder="1" applyAlignment="1">
      <alignment horizontal="left" vertical="center"/>
    </xf>
    <xf numFmtId="0" fontId="8" fillId="0" borderId="282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0" fontId="8" fillId="0" borderId="209" xfId="0" applyFont="1" applyBorder="1" applyAlignment="1">
      <alignment horizontal="left" vertical="center"/>
    </xf>
    <xf numFmtId="0" fontId="9" fillId="0" borderId="262" xfId="0" applyFont="1" applyBorder="1" applyAlignment="1">
      <alignment horizontal="left" vertical="center"/>
    </xf>
    <xf numFmtId="0" fontId="6" fillId="2" borderId="284" xfId="0" applyFont="1" applyFill="1" applyBorder="1" applyAlignment="1">
      <alignment horizontal="center" vertical="center"/>
    </xf>
    <xf numFmtId="49" fontId="6" fillId="0" borderId="262" xfId="0" applyNumberFormat="1" applyFont="1" applyBorder="1" applyAlignment="1">
      <alignment horizontal="center" vertical="center"/>
    </xf>
    <xf numFmtId="0" fontId="6" fillId="5" borderId="26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267" xfId="0" applyFont="1" applyBorder="1" applyAlignment="1">
      <alignment horizontal="center" vertical="center"/>
    </xf>
    <xf numFmtId="0" fontId="6" fillId="0" borderId="285" xfId="0" applyFont="1" applyBorder="1" applyAlignment="1">
      <alignment horizontal="center" vertical="center"/>
    </xf>
    <xf numFmtId="0" fontId="6" fillId="7" borderId="286" xfId="0" applyFont="1" applyFill="1" applyBorder="1" applyAlignment="1">
      <alignment horizontal="center" vertical="center"/>
    </xf>
    <xf numFmtId="0" fontId="6" fillId="0" borderId="287" xfId="0" applyFont="1" applyBorder="1" applyAlignment="1">
      <alignment horizontal="center" vertical="center"/>
    </xf>
    <xf numFmtId="0" fontId="6" fillId="0" borderId="250" xfId="0" applyFont="1" applyBorder="1" applyAlignment="1">
      <alignment horizontal="center" vertical="center"/>
    </xf>
    <xf numFmtId="0" fontId="6" fillId="0" borderId="289" xfId="0" applyFont="1" applyBorder="1" applyAlignment="1">
      <alignment horizontal="center" vertical="center"/>
    </xf>
    <xf numFmtId="0" fontId="6" fillId="0" borderId="264" xfId="0" applyFont="1" applyBorder="1" applyAlignment="1">
      <alignment horizontal="left" vertical="center"/>
    </xf>
    <xf numFmtId="0" fontId="6" fillId="0" borderId="265" xfId="0" applyFont="1" applyBorder="1" applyAlignment="1">
      <alignment horizontal="left" vertical="center"/>
    </xf>
    <xf numFmtId="0" fontId="6" fillId="0" borderId="158" xfId="0" applyFont="1" applyBorder="1" applyAlignment="1">
      <alignment horizontal="left" vertical="center"/>
    </xf>
    <xf numFmtId="0" fontId="6" fillId="0" borderId="149" xfId="0" applyFont="1" applyBorder="1" applyAlignment="1">
      <alignment horizontal="left" vertical="center"/>
    </xf>
    <xf numFmtId="0" fontId="6" fillId="0" borderId="249" xfId="0" applyFont="1" applyBorder="1" applyAlignment="1">
      <alignment horizontal="left" vertical="center"/>
    </xf>
    <xf numFmtId="0" fontId="8" fillId="10" borderId="14" xfId="0" applyFont="1" applyFill="1" applyBorder="1" applyAlignment="1">
      <alignment vertical="center"/>
    </xf>
    <xf numFmtId="0" fontId="8" fillId="11" borderId="71" xfId="0" applyFont="1" applyFill="1" applyBorder="1" applyAlignment="1">
      <alignment vertical="center"/>
    </xf>
    <xf numFmtId="0" fontId="8" fillId="11" borderId="78" xfId="0" applyFont="1" applyFill="1" applyBorder="1" applyAlignment="1">
      <alignment vertical="center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6" fillId="0" borderId="247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26" xfId="0" applyFont="1" applyBorder="1" applyAlignment="1">
      <alignment horizontal="left" vertical="center"/>
    </xf>
    <xf numFmtId="0" fontId="6" fillId="0" borderId="125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center"/>
    </xf>
    <xf numFmtId="0" fontId="6" fillId="0" borderId="135" xfId="0" applyFont="1" applyBorder="1" applyAlignment="1">
      <alignment horizontal="left" vertical="center"/>
    </xf>
    <xf numFmtId="0" fontId="6" fillId="0" borderId="267" xfId="0" applyFont="1" applyBorder="1" applyAlignment="1">
      <alignment horizontal="left" vertical="center"/>
    </xf>
    <xf numFmtId="0" fontId="6" fillId="0" borderId="142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8" fillId="10" borderId="2" xfId="0" applyFont="1" applyFill="1" applyBorder="1" applyAlignment="1">
      <alignment vertical="center"/>
    </xf>
    <xf numFmtId="0" fontId="8" fillId="10" borderId="13" xfId="0" applyFont="1" applyFill="1" applyBorder="1" applyAlignment="1">
      <alignment vertical="center"/>
    </xf>
    <xf numFmtId="0" fontId="8" fillId="10" borderId="30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92" xfId="0" applyFont="1" applyBorder="1" applyAlignment="1">
      <alignment vertical="center"/>
    </xf>
    <xf numFmtId="0" fontId="33" fillId="0" borderId="279" xfId="0" applyFont="1" applyBorder="1" applyAlignment="1">
      <alignment horizontal="left" vertical="center"/>
    </xf>
    <xf numFmtId="0" fontId="33" fillId="0" borderId="290" xfId="0" applyFont="1" applyBorder="1" applyAlignment="1">
      <alignment horizontal="left" vertical="center"/>
    </xf>
    <xf numFmtId="0" fontId="33" fillId="0" borderId="262" xfId="0" applyFont="1" applyBorder="1" applyAlignment="1">
      <alignment vertical="center"/>
    </xf>
    <xf numFmtId="0" fontId="33" fillId="0" borderId="292" xfId="0" applyFont="1" applyBorder="1" applyAlignment="1">
      <alignment horizontal="left" vertical="center"/>
    </xf>
    <xf numFmtId="0" fontId="33" fillId="0" borderId="296" xfId="0" applyFont="1" applyBorder="1" applyAlignment="1">
      <alignment horizontal="left" vertical="center"/>
    </xf>
    <xf numFmtId="0" fontId="33" fillId="0" borderId="297" xfId="0" applyFont="1" applyBorder="1" applyAlignment="1">
      <alignment horizontal="center" vertical="center"/>
    </xf>
    <xf numFmtId="0" fontId="33" fillId="0" borderId="298" xfId="0" applyFont="1" applyBorder="1" applyAlignment="1">
      <alignment horizontal="center" vertical="center"/>
    </xf>
    <xf numFmtId="0" fontId="33" fillId="0" borderId="299" xfId="0" applyFont="1" applyBorder="1" applyAlignment="1">
      <alignment horizontal="left" vertical="center"/>
    </xf>
    <xf numFmtId="0" fontId="33" fillId="0" borderId="302" xfId="0" applyFont="1" applyBorder="1" applyAlignment="1">
      <alignment horizontal="center" vertical="center"/>
    </xf>
    <xf numFmtId="0" fontId="8" fillId="10" borderId="305" xfId="0" applyFont="1" applyFill="1" applyBorder="1" applyAlignment="1">
      <alignment vertical="center"/>
    </xf>
    <xf numFmtId="0" fontId="8" fillId="10" borderId="78" xfId="0" applyFont="1" applyFill="1" applyBorder="1" applyAlignment="1">
      <alignment vertical="center"/>
    </xf>
    <xf numFmtId="0" fontId="8" fillId="10" borderId="306" xfId="0" applyFont="1" applyFill="1" applyBorder="1" applyAlignment="1">
      <alignment vertical="center"/>
    </xf>
    <xf numFmtId="0" fontId="9" fillId="0" borderId="120" xfId="0" applyFont="1" applyBorder="1" applyAlignment="1">
      <alignment horizontal="center" vertical="center"/>
    </xf>
    <xf numFmtId="0" fontId="33" fillId="0" borderId="293" xfId="0" applyFont="1" applyBorder="1" applyAlignment="1">
      <alignment horizontal="left" vertical="center"/>
    </xf>
    <xf numFmtId="0" fontId="8" fillId="0" borderId="213" xfId="0" applyFont="1" applyBorder="1" applyAlignment="1">
      <alignment vertical="center"/>
    </xf>
    <xf numFmtId="0" fontId="33" fillId="0" borderId="307" xfId="0" applyFont="1" applyBorder="1" applyAlignment="1">
      <alignment horizontal="left" vertical="center"/>
    </xf>
    <xf numFmtId="0" fontId="33" fillId="0" borderId="310" xfId="0" applyFont="1" applyBorder="1" applyAlignment="1">
      <alignment horizontal="center" vertical="center"/>
    </xf>
    <xf numFmtId="0" fontId="33" fillId="0" borderId="293" xfId="0" applyFont="1" applyBorder="1" applyAlignment="1">
      <alignment horizontal="center" vertical="center"/>
    </xf>
    <xf numFmtId="0" fontId="9" fillId="0" borderId="120" xfId="0" applyFont="1" applyBorder="1" applyAlignment="1">
      <alignment horizontal="right" vertical="center"/>
    </xf>
    <xf numFmtId="0" fontId="6" fillId="0" borderId="312" xfId="0" applyFont="1" applyBorder="1" applyAlignment="1">
      <alignment vertical="center"/>
    </xf>
    <xf numFmtId="0" fontId="6" fillId="0" borderId="313" xfId="0" applyFont="1" applyBorder="1" applyAlignment="1">
      <alignment horizontal="center" vertical="center"/>
    </xf>
    <xf numFmtId="0" fontId="6" fillId="0" borderId="314" xfId="0" applyFont="1" applyBorder="1" applyAlignment="1">
      <alignment horizontal="left" vertical="center"/>
    </xf>
    <xf numFmtId="0" fontId="6" fillId="0" borderId="315" xfId="0" applyFont="1" applyBorder="1" applyAlignment="1">
      <alignment horizontal="left" vertical="center"/>
    </xf>
    <xf numFmtId="0" fontId="6" fillId="0" borderId="315" xfId="0" applyFont="1" applyBorder="1" applyAlignment="1">
      <alignment horizontal="center" vertical="center"/>
    </xf>
    <xf numFmtId="49" fontId="6" fillId="0" borderId="241" xfId="0" applyNumberFormat="1" applyFont="1" applyBorder="1" applyAlignment="1">
      <alignment horizontal="center" vertical="center"/>
    </xf>
    <xf numFmtId="0" fontId="6" fillId="7" borderId="316" xfId="0" applyFont="1" applyFill="1" applyBorder="1" applyAlignment="1">
      <alignment horizontal="center" vertical="center"/>
    </xf>
    <xf numFmtId="0" fontId="6" fillId="0" borderId="317" xfId="0" applyFont="1" applyBorder="1" applyAlignment="1">
      <alignment horizontal="center" vertical="center"/>
    </xf>
    <xf numFmtId="0" fontId="6" fillId="0" borderId="317" xfId="0" applyFont="1" applyBorder="1" applyAlignment="1">
      <alignment horizontal="left" vertical="center"/>
    </xf>
    <xf numFmtId="0" fontId="6" fillId="0" borderId="318" xfId="0" applyFont="1" applyBorder="1" applyAlignment="1">
      <alignment horizontal="left" vertical="center"/>
    </xf>
    <xf numFmtId="0" fontId="6" fillId="0" borderId="318" xfId="0" applyFont="1" applyBorder="1" applyAlignment="1">
      <alignment horizontal="center" vertical="center"/>
    </xf>
    <xf numFmtId="0" fontId="6" fillId="0" borderId="219" xfId="0" applyFont="1" applyBorder="1" applyAlignment="1">
      <alignment horizontal="center" vertical="center"/>
    </xf>
    <xf numFmtId="0" fontId="6" fillId="0" borderId="220" xfId="0" applyFont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107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41" fillId="5" borderId="37" xfId="0" applyFont="1" applyFill="1" applyBorder="1" applyAlignment="1">
      <alignment horizontal="center" vertical="center"/>
    </xf>
    <xf numFmtId="0" fontId="41" fillId="5" borderId="19" xfId="0" applyFont="1" applyFill="1" applyBorder="1" applyAlignment="1">
      <alignment horizontal="center" vertical="center"/>
    </xf>
    <xf numFmtId="0" fontId="33" fillId="0" borderId="326" xfId="0" applyFont="1" applyBorder="1" applyAlignment="1">
      <alignment vertical="center" wrapText="1"/>
    </xf>
    <xf numFmtId="0" fontId="0" fillId="0" borderId="327" xfId="0" applyBorder="1" applyAlignment="1">
      <alignment vertical="center" wrapText="1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40" fillId="0" borderId="241" xfId="0" applyFont="1" applyBorder="1" applyAlignment="1">
      <alignment horizontal="left" vertical="center"/>
    </xf>
    <xf numFmtId="0" fontId="40" fillId="0" borderId="242" xfId="0" applyFont="1" applyBorder="1" applyAlignment="1">
      <alignment horizontal="left" vertical="center"/>
    </xf>
    <xf numFmtId="0" fontId="40" fillId="0" borderId="243" xfId="0" applyFont="1" applyBorder="1" applyAlignment="1">
      <alignment horizontal="left" vertical="center"/>
    </xf>
    <xf numFmtId="0" fontId="40" fillId="0" borderId="254" xfId="0" applyFont="1" applyBorder="1" applyAlignment="1">
      <alignment horizontal="left" vertical="center"/>
    </xf>
    <xf numFmtId="0" fontId="40" fillId="0" borderId="255" xfId="0" applyFont="1" applyBorder="1" applyAlignment="1">
      <alignment horizontal="left" vertical="center"/>
    </xf>
    <xf numFmtId="0" fontId="40" fillId="0" borderId="208" xfId="0" applyFont="1" applyBorder="1" applyAlignment="1">
      <alignment horizontal="left" vertical="center"/>
    </xf>
    <xf numFmtId="0" fontId="10" fillId="0" borderId="200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320" xfId="0" applyFont="1" applyBorder="1" applyAlignment="1">
      <alignment horizontal="center" vertical="center"/>
    </xf>
    <xf numFmtId="0" fontId="6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9" borderId="73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6" fillId="9" borderId="25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166" fontId="16" fillId="9" borderId="122" xfId="0" applyNumberFormat="1" applyFont="1" applyFill="1" applyBorder="1" applyAlignment="1">
      <alignment horizontal="center" vertical="center"/>
    </xf>
    <xf numFmtId="166" fontId="16" fillId="9" borderId="123" xfId="0" applyNumberFormat="1" applyFont="1" applyFill="1" applyBorder="1" applyAlignment="1">
      <alignment horizontal="center" vertical="center"/>
    </xf>
    <xf numFmtId="166" fontId="16" fillId="9" borderId="124" xfId="0" applyNumberFormat="1" applyFont="1" applyFill="1" applyBorder="1" applyAlignment="1">
      <alignment horizontal="center" vertical="center"/>
    </xf>
    <xf numFmtId="14" fontId="16" fillId="9" borderId="258" xfId="0" applyNumberFormat="1" applyFont="1" applyFill="1" applyBorder="1" applyAlignment="1">
      <alignment horizontal="center" vertical="center"/>
    </xf>
    <xf numFmtId="0" fontId="16" fillId="9" borderId="259" xfId="0" applyFont="1" applyFill="1" applyBorder="1" applyAlignment="1">
      <alignment horizontal="center" vertical="center"/>
    </xf>
    <xf numFmtId="0" fontId="16" fillId="9" borderId="260" xfId="0" applyFont="1" applyFill="1" applyBorder="1" applyAlignment="1">
      <alignment horizontal="center" vertical="center"/>
    </xf>
    <xf numFmtId="14" fontId="31" fillId="9" borderId="122" xfId="0" applyNumberFormat="1" applyFont="1" applyFill="1" applyBorder="1" applyAlignment="1">
      <alignment horizontal="center" vertical="center"/>
    </xf>
    <xf numFmtId="14" fontId="31" fillId="9" borderId="124" xfId="0" applyNumberFormat="1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 wrapText="1"/>
    </xf>
    <xf numFmtId="0" fontId="6" fillId="8" borderId="50" xfId="0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01" xfId="0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40" fillId="0" borderId="244" xfId="0" applyFont="1" applyBorder="1" applyAlignment="1">
      <alignment horizontal="left" vertical="center"/>
    </xf>
    <xf numFmtId="0" fontId="40" fillId="0" borderId="245" xfId="0" applyFont="1" applyBorder="1" applyAlignment="1">
      <alignment horizontal="left" vertical="center"/>
    </xf>
    <xf numFmtId="0" fontId="40" fillId="0" borderId="246" xfId="0" applyFont="1" applyBorder="1" applyAlignment="1">
      <alignment horizontal="left" vertical="center"/>
    </xf>
    <xf numFmtId="0" fontId="6" fillId="0" borderId="198" xfId="0" applyFont="1" applyBorder="1" applyAlignment="1">
      <alignment horizontal="center" vertical="center"/>
    </xf>
    <xf numFmtId="0" fontId="6" fillId="0" borderId="20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13" fillId="9" borderId="77" xfId="0" applyFont="1" applyFill="1" applyBorder="1" applyAlignment="1">
      <alignment horizontal="center" vertical="center"/>
    </xf>
    <xf numFmtId="0" fontId="16" fillId="9" borderId="73" xfId="0" applyFont="1" applyFill="1" applyBorder="1" applyAlignment="1">
      <alignment horizontal="center" vertical="center"/>
    </xf>
    <xf numFmtId="0" fontId="16" fillId="9" borderId="106" xfId="0" applyFont="1" applyFill="1" applyBorder="1" applyAlignment="1">
      <alignment horizontal="center" vertical="center"/>
    </xf>
    <xf numFmtId="14" fontId="16" fillId="9" borderId="122" xfId="0" applyNumberFormat="1" applyFont="1" applyFill="1" applyBorder="1" applyAlignment="1">
      <alignment horizontal="center" vertical="center"/>
    </xf>
    <xf numFmtId="0" fontId="16" fillId="9" borderId="123" xfId="0" applyFont="1" applyFill="1" applyBorder="1" applyAlignment="1">
      <alignment horizontal="center" vertical="center"/>
    </xf>
    <xf numFmtId="0" fontId="16" fillId="9" borderId="124" xfId="0" applyFont="1" applyFill="1" applyBorder="1" applyAlignment="1">
      <alignment horizontal="center" vertical="center"/>
    </xf>
    <xf numFmtId="0" fontId="38" fillId="0" borderId="235" xfId="0" applyFont="1" applyBorder="1" applyAlignment="1">
      <alignment horizontal="center" vertical="center"/>
    </xf>
    <xf numFmtId="0" fontId="38" fillId="0" borderId="218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0" fillId="0" borderId="191" xfId="0" applyFont="1" applyBorder="1" applyAlignment="1">
      <alignment horizontal="center" vertical="center"/>
    </xf>
    <xf numFmtId="0" fontId="4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6" fillId="0" borderId="219" xfId="0" applyFont="1" applyBorder="1" applyAlignment="1">
      <alignment horizontal="center" vertical="center"/>
    </xf>
    <xf numFmtId="0" fontId="6" fillId="0" borderId="220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6" fillId="0" borderId="321" xfId="0" applyFont="1" applyBorder="1" applyAlignment="1">
      <alignment horizontal="center" vertical="center"/>
    </xf>
    <xf numFmtId="0" fontId="6" fillId="0" borderId="322" xfId="0" applyFont="1" applyBorder="1" applyAlignment="1">
      <alignment horizontal="center" vertical="center"/>
    </xf>
    <xf numFmtId="0" fontId="6" fillId="0" borderId="256" xfId="0" applyFont="1" applyBorder="1" applyAlignment="1">
      <alignment horizontal="center" vertical="center"/>
    </xf>
    <xf numFmtId="0" fontId="6" fillId="0" borderId="239" xfId="0" applyFont="1" applyBorder="1" applyAlignment="1">
      <alignment horizontal="center" vertical="center"/>
    </xf>
    <xf numFmtId="0" fontId="6" fillId="0" borderId="217" xfId="0" applyFont="1" applyBorder="1" applyAlignment="1">
      <alignment horizontal="center" vertical="center"/>
    </xf>
    <xf numFmtId="0" fontId="6" fillId="0" borderId="218" xfId="0" applyFont="1" applyBorder="1" applyAlignment="1">
      <alignment horizontal="center" vertical="center"/>
    </xf>
    <xf numFmtId="0" fontId="6" fillId="0" borderId="221" xfId="0" applyFont="1" applyBorder="1" applyAlignment="1">
      <alignment horizontal="center" vertical="center"/>
    </xf>
    <xf numFmtId="0" fontId="6" fillId="0" borderId="216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8" borderId="74" xfId="0" applyFont="1" applyFill="1" applyBorder="1" applyAlignment="1">
      <alignment horizontal="center" vertical="center" wrapText="1"/>
    </xf>
    <xf numFmtId="0" fontId="6" fillId="8" borderId="75" xfId="0" applyFont="1" applyFill="1" applyBorder="1" applyAlignment="1">
      <alignment horizontal="center" vertical="center" wrapText="1"/>
    </xf>
    <xf numFmtId="0" fontId="10" fillId="0" borderId="22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31" xfId="0" applyFont="1" applyBorder="1"/>
    <xf numFmtId="0" fontId="6" fillId="0" borderId="228" xfId="0" applyFont="1" applyBorder="1" applyAlignment="1">
      <alignment horizontal="center" vertical="center"/>
    </xf>
    <xf numFmtId="0" fontId="6" fillId="0" borderId="229" xfId="0" applyFont="1" applyBorder="1" applyAlignment="1">
      <alignment horizontal="center" vertical="center"/>
    </xf>
    <xf numFmtId="0" fontId="6" fillId="0" borderId="209" xfId="0" applyFont="1" applyBorder="1" applyAlignment="1">
      <alignment horizontal="center" vertical="center"/>
    </xf>
    <xf numFmtId="0" fontId="6" fillId="0" borderId="210" xfId="0" applyFont="1" applyBorder="1" applyAlignment="1">
      <alignment horizontal="center" vertical="center"/>
    </xf>
    <xf numFmtId="0" fontId="6" fillId="0" borderId="230" xfId="0" applyFont="1" applyBorder="1" applyAlignment="1">
      <alignment horizontal="center" vertical="center"/>
    </xf>
    <xf numFmtId="0" fontId="6" fillId="0" borderId="231" xfId="0" applyFont="1" applyBorder="1" applyAlignment="1">
      <alignment horizontal="center" vertical="center"/>
    </xf>
    <xf numFmtId="0" fontId="6" fillId="0" borderId="227" xfId="0" applyFont="1" applyBorder="1" applyAlignment="1">
      <alignment horizontal="center" vertical="center"/>
    </xf>
    <xf numFmtId="0" fontId="6" fillId="0" borderId="226" xfId="0" applyFont="1" applyBorder="1" applyAlignment="1">
      <alignment horizontal="center" vertical="center"/>
    </xf>
    <xf numFmtId="0" fontId="12" fillId="0" borderId="235" xfId="0" applyFont="1" applyBorder="1" applyAlignment="1">
      <alignment horizontal="center" vertical="center"/>
    </xf>
    <xf numFmtId="0" fontId="8" fillId="0" borderId="218" xfId="0" applyFont="1" applyBorder="1"/>
    <xf numFmtId="0" fontId="12" fillId="0" borderId="215" xfId="0" applyFont="1" applyBorder="1" applyAlignment="1">
      <alignment horizontal="center" vertical="center"/>
    </xf>
    <xf numFmtId="0" fontId="8" fillId="0" borderId="216" xfId="0" applyFont="1" applyBorder="1"/>
    <xf numFmtId="0" fontId="12" fillId="0" borderId="209" xfId="0" applyFont="1" applyBorder="1" applyAlignment="1">
      <alignment horizontal="center" vertical="center"/>
    </xf>
    <xf numFmtId="0" fontId="8" fillId="0" borderId="210" xfId="0" applyFont="1" applyBorder="1"/>
    <xf numFmtId="0" fontId="12" fillId="0" borderId="211" xfId="0" applyFont="1" applyBorder="1" applyAlignment="1">
      <alignment horizontal="center" vertical="center"/>
    </xf>
    <xf numFmtId="0" fontId="8" fillId="0" borderId="212" xfId="0" applyFont="1" applyBorder="1"/>
    <xf numFmtId="0" fontId="12" fillId="0" borderId="288" xfId="0" applyFont="1" applyBorder="1" applyAlignment="1">
      <alignment horizontal="center" vertical="center"/>
    </xf>
    <xf numFmtId="0" fontId="12" fillId="0" borderId="243" xfId="0" applyFont="1" applyBorder="1" applyAlignment="1">
      <alignment horizontal="center" vertical="center"/>
    </xf>
    <xf numFmtId="164" fontId="16" fillId="9" borderId="122" xfId="0" applyNumberFormat="1" applyFont="1" applyFill="1" applyBorder="1" applyAlignment="1">
      <alignment horizontal="center" vertical="center"/>
    </xf>
    <xf numFmtId="164" fontId="16" fillId="9" borderId="123" xfId="0" applyNumberFormat="1" applyFont="1" applyFill="1" applyBorder="1" applyAlignment="1">
      <alignment horizontal="center" vertical="center"/>
    </xf>
    <xf numFmtId="164" fontId="16" fillId="9" borderId="124" xfId="0" applyNumberFormat="1" applyFont="1" applyFill="1" applyBorder="1" applyAlignment="1">
      <alignment horizontal="center" vertical="center"/>
    </xf>
    <xf numFmtId="0" fontId="12" fillId="0" borderId="238" xfId="0" applyFont="1" applyBorder="1" applyAlignment="1">
      <alignment horizontal="center" vertical="center"/>
    </xf>
    <xf numFmtId="0" fontId="8" fillId="0" borderId="239" xfId="0" applyFont="1" applyBorder="1"/>
    <xf numFmtId="0" fontId="12" fillId="0" borderId="221" xfId="0" applyFont="1" applyBorder="1" applyAlignment="1">
      <alignment horizontal="center" vertical="center"/>
    </xf>
    <xf numFmtId="0" fontId="12" fillId="0" borderId="323" xfId="0" applyFont="1" applyBorder="1" applyAlignment="1">
      <alignment horizontal="center" vertical="center"/>
    </xf>
    <xf numFmtId="0" fontId="12" fillId="0" borderId="319" xfId="0" applyFont="1" applyBorder="1" applyAlignment="1">
      <alignment horizontal="center" vertical="center"/>
    </xf>
    <xf numFmtId="0" fontId="33" fillId="0" borderId="290" xfId="0" applyFont="1" applyBorder="1" applyAlignment="1">
      <alignment horizontal="center" vertical="center"/>
    </xf>
    <xf numFmtId="0" fontId="33" fillId="0" borderId="304" xfId="0" applyFont="1" applyBorder="1" applyAlignment="1">
      <alignment horizontal="center" vertical="center"/>
    </xf>
    <xf numFmtId="0" fontId="33" fillId="0" borderId="278" xfId="0" applyFont="1" applyBorder="1" applyAlignment="1">
      <alignment horizontal="center" vertical="center"/>
    </xf>
    <xf numFmtId="49" fontId="35" fillId="0" borderId="307" xfId="0" applyNumberFormat="1" applyFont="1" applyBorder="1" applyAlignment="1">
      <alignment horizontal="center" vertical="center"/>
    </xf>
    <xf numFmtId="49" fontId="35" fillId="0" borderId="311" xfId="0" applyNumberFormat="1" applyFont="1" applyBorder="1" applyAlignment="1">
      <alignment horizontal="center" vertical="center"/>
    </xf>
    <xf numFmtId="49" fontId="35" fillId="0" borderId="290" xfId="0" applyNumberFormat="1" applyFont="1" applyBorder="1" applyAlignment="1">
      <alignment horizontal="center" vertical="center"/>
    </xf>
    <xf numFmtId="49" fontId="35" fillId="0" borderId="291" xfId="0" applyNumberFormat="1" applyFont="1" applyBorder="1" applyAlignment="1">
      <alignment horizontal="center" vertical="center"/>
    </xf>
    <xf numFmtId="49" fontId="35" fillId="0" borderId="299" xfId="0" applyNumberFormat="1" applyFont="1" applyBorder="1" applyAlignment="1">
      <alignment horizontal="center" vertical="center"/>
    </xf>
    <xf numFmtId="49" fontId="35" fillId="0" borderId="303" xfId="0" applyNumberFormat="1" applyFont="1" applyBorder="1" applyAlignment="1">
      <alignment horizontal="center" vertical="center"/>
    </xf>
    <xf numFmtId="49" fontId="35" fillId="0" borderId="279" xfId="0" applyNumberFormat="1" applyFont="1" applyBorder="1" applyAlignment="1">
      <alignment horizontal="center" vertical="center"/>
    </xf>
    <xf numFmtId="49" fontId="35" fillId="0" borderId="283" xfId="0" applyNumberFormat="1" applyFont="1" applyBorder="1" applyAlignment="1">
      <alignment horizontal="center" vertical="center"/>
    </xf>
    <xf numFmtId="0" fontId="8" fillId="0" borderId="16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162" xfId="0" applyFont="1" applyBorder="1" applyAlignment="1">
      <alignment horizontal="center" vertical="center"/>
    </xf>
    <xf numFmtId="0" fontId="25" fillId="0" borderId="166" xfId="0" applyFont="1" applyBorder="1" applyAlignment="1">
      <alignment horizontal="center" vertical="center"/>
    </xf>
    <xf numFmtId="0" fontId="16" fillId="0" borderId="162" xfId="0" applyFont="1" applyBorder="1" applyAlignment="1">
      <alignment horizontal="left" vertical="center"/>
    </xf>
    <xf numFmtId="0" fontId="16" fillId="0" borderId="163" xfId="0" applyFont="1" applyBorder="1" applyAlignment="1">
      <alignment horizontal="left" vertical="center"/>
    </xf>
    <xf numFmtId="0" fontId="16" fillId="0" borderId="164" xfId="0" applyFont="1" applyBorder="1" applyAlignment="1">
      <alignment horizontal="left" vertical="center"/>
    </xf>
    <xf numFmtId="0" fontId="33" fillId="0" borderId="331" xfId="0" applyFont="1" applyBorder="1" applyAlignment="1">
      <alignment vertical="center" wrapText="1"/>
    </xf>
    <xf numFmtId="0" fontId="33" fillId="0" borderId="328" xfId="0" applyFont="1" applyBorder="1" applyAlignment="1">
      <alignment vertical="center" wrapText="1"/>
    </xf>
    <xf numFmtId="0" fontId="33" fillId="0" borderId="329" xfId="0" applyFont="1" applyBorder="1" applyAlignment="1">
      <alignment vertical="center" wrapText="1"/>
    </xf>
    <xf numFmtId="0" fontId="33" fillId="0" borderId="290" xfId="0" applyFont="1" applyBorder="1" applyAlignment="1">
      <alignment horizontal="left" vertical="center"/>
    </xf>
    <xf numFmtId="0" fontId="33" fillId="0" borderId="118" xfId="0" applyFont="1" applyBorder="1" applyAlignment="1">
      <alignment horizontal="left" vertical="center"/>
    </xf>
    <xf numFmtId="0" fontId="33" fillId="0" borderId="278" xfId="0" applyFont="1" applyBorder="1" applyAlignment="1">
      <alignment horizontal="left" vertical="center"/>
    </xf>
    <xf numFmtId="0" fontId="33" fillId="0" borderId="331" xfId="0" applyFont="1" applyBorder="1" applyAlignment="1">
      <alignment horizontal="center" vertical="center" wrapText="1"/>
    </xf>
    <xf numFmtId="0" fontId="33" fillId="0" borderId="330" xfId="0" applyFont="1" applyBorder="1" applyAlignment="1">
      <alignment horizontal="center" vertical="center" wrapText="1"/>
    </xf>
    <xf numFmtId="0" fontId="33" fillId="0" borderId="299" xfId="0" applyFont="1" applyBorder="1" applyAlignment="1">
      <alignment horizontal="left" vertical="center"/>
    </xf>
    <xf numFmtId="0" fontId="33" fillId="0" borderId="300" xfId="0" applyFont="1" applyBorder="1" applyAlignment="1">
      <alignment horizontal="left" vertical="center"/>
    </xf>
    <xf numFmtId="0" fontId="33" fillId="0" borderId="301" xfId="0" applyFont="1" applyBorder="1" applyAlignment="1">
      <alignment horizontal="left" vertical="center"/>
    </xf>
    <xf numFmtId="49" fontId="35" fillId="0" borderId="293" xfId="0" applyNumberFormat="1" applyFont="1" applyBorder="1" applyAlignment="1">
      <alignment horizontal="center" vertical="center"/>
    </xf>
    <xf numFmtId="49" fontId="35" fillId="0" borderId="295" xfId="0" applyNumberFormat="1" applyFont="1" applyBorder="1" applyAlignment="1">
      <alignment horizontal="center" vertical="center"/>
    </xf>
    <xf numFmtId="49" fontId="35" fillId="0" borderId="332" xfId="0" applyNumberFormat="1" applyFont="1" applyBorder="1" applyAlignment="1">
      <alignment horizontal="center" vertical="center"/>
    </xf>
    <xf numFmtId="49" fontId="35" fillId="0" borderId="333" xfId="0" applyNumberFormat="1" applyFont="1" applyBorder="1" applyAlignment="1">
      <alignment horizontal="center" vertical="center"/>
    </xf>
    <xf numFmtId="49" fontId="33" fillId="0" borderId="196" xfId="0" applyNumberFormat="1" applyFont="1" applyBorder="1" applyAlignment="1">
      <alignment horizontal="center" vertical="center"/>
    </xf>
    <xf numFmtId="49" fontId="33" fillId="0" borderId="197" xfId="0" applyNumberFormat="1" applyFont="1" applyBorder="1" applyAlignment="1">
      <alignment horizontal="center" vertical="center"/>
    </xf>
    <xf numFmtId="49" fontId="33" fillId="0" borderId="172" xfId="0" applyNumberFormat="1" applyFont="1" applyBorder="1" applyAlignment="1">
      <alignment horizontal="center" vertical="center"/>
    </xf>
    <xf numFmtId="49" fontId="33" fillId="0" borderId="175" xfId="0" applyNumberFormat="1" applyFont="1" applyBorder="1" applyAlignment="1">
      <alignment horizontal="center" vertical="center"/>
    </xf>
    <xf numFmtId="49" fontId="35" fillId="0" borderId="172" xfId="0" applyNumberFormat="1" applyFont="1" applyBorder="1" applyAlignment="1">
      <alignment horizontal="center" vertical="center"/>
    </xf>
    <xf numFmtId="49" fontId="35" fillId="0" borderId="175" xfId="0" applyNumberFormat="1" applyFont="1" applyBorder="1" applyAlignment="1">
      <alignment horizontal="center" vertical="center"/>
    </xf>
    <xf numFmtId="0" fontId="33" fillId="0" borderId="279" xfId="0" applyFont="1" applyBorder="1" applyAlignment="1">
      <alignment horizontal="left" vertical="center"/>
    </xf>
    <xf numFmtId="0" fontId="33" fillId="0" borderId="280" xfId="0" applyFont="1" applyBorder="1" applyAlignment="1">
      <alignment horizontal="left" vertical="center"/>
    </xf>
    <xf numFmtId="0" fontId="33" fillId="0" borderId="281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49" fontId="37" fillId="0" borderId="196" xfId="0" applyNumberFormat="1" applyFont="1" applyBorder="1" applyAlignment="1">
      <alignment horizontal="center" vertical="center"/>
    </xf>
    <xf numFmtId="49" fontId="37" fillId="0" borderId="197" xfId="0" applyNumberFormat="1" applyFont="1" applyBorder="1" applyAlignment="1">
      <alignment horizontal="center" vertical="center"/>
    </xf>
    <xf numFmtId="0" fontId="9" fillId="0" borderId="138" xfId="0" applyFont="1" applyBorder="1" applyAlignment="1">
      <alignment horizontal="left" vertical="center"/>
    </xf>
    <xf numFmtId="0" fontId="9" fillId="0" borderId="118" xfId="0" applyFont="1" applyBorder="1" applyAlignment="1">
      <alignment horizontal="left" vertical="center"/>
    </xf>
    <xf numFmtId="0" fontId="9" fillId="0" borderId="139" xfId="0" applyFont="1" applyBorder="1" applyAlignment="1">
      <alignment horizontal="left" vertical="center"/>
    </xf>
    <xf numFmtId="0" fontId="33" fillId="0" borderId="138" xfId="0" applyFont="1" applyBorder="1" applyAlignment="1">
      <alignment horizontal="left" vertical="center"/>
    </xf>
    <xf numFmtId="0" fontId="33" fillId="0" borderId="139" xfId="0" applyFont="1" applyBorder="1" applyAlignment="1">
      <alignment horizontal="left" vertical="center"/>
    </xf>
    <xf numFmtId="49" fontId="35" fillId="0" borderId="196" xfId="0" applyNumberFormat="1" applyFont="1" applyBorder="1" applyAlignment="1">
      <alignment horizontal="center" vertical="center"/>
    </xf>
    <xf numFmtId="49" fontId="35" fillId="0" borderId="197" xfId="0" applyNumberFormat="1" applyFont="1" applyBorder="1" applyAlignment="1">
      <alignment horizontal="center" vertical="center"/>
    </xf>
    <xf numFmtId="0" fontId="33" fillId="0" borderId="307" xfId="0" applyFont="1" applyBorder="1" applyAlignment="1">
      <alignment horizontal="center" vertical="center"/>
    </xf>
    <xf numFmtId="0" fontId="33" fillId="0" borderId="308" xfId="0" applyFont="1" applyBorder="1" applyAlignment="1">
      <alignment horizontal="center" vertical="center"/>
    </xf>
    <xf numFmtId="0" fontId="33" fillId="0" borderId="309" xfId="0" applyFont="1" applyBorder="1" applyAlignment="1">
      <alignment horizontal="center" vertical="center"/>
    </xf>
    <xf numFmtId="0" fontId="33" fillId="0" borderId="293" xfId="0" applyFont="1" applyBorder="1" applyAlignment="1">
      <alignment horizontal="center" vertical="center"/>
    </xf>
    <xf numFmtId="49" fontId="35" fillId="0" borderId="167" xfId="0" applyNumberFormat="1" applyFont="1" applyBorder="1" applyAlignment="1">
      <alignment horizontal="center" vertical="center"/>
    </xf>
    <xf numFmtId="49" fontId="35" fillId="0" borderId="168" xfId="0" applyNumberFormat="1" applyFont="1" applyBorder="1" applyAlignment="1">
      <alignment horizontal="center" vertical="center"/>
    </xf>
    <xf numFmtId="49" fontId="37" fillId="0" borderId="138" xfId="0" applyNumberFormat="1" applyFont="1" applyBorder="1" applyAlignment="1">
      <alignment horizontal="left" vertical="center"/>
    </xf>
    <xf numFmtId="49" fontId="37" fillId="0" borderId="145" xfId="0" applyNumberFormat="1" applyFont="1" applyBorder="1" applyAlignment="1">
      <alignment horizontal="left" vertical="center"/>
    </xf>
    <xf numFmtId="49" fontId="35" fillId="0" borderId="138" xfId="0" applyNumberFormat="1" applyFont="1" applyBorder="1" applyAlignment="1">
      <alignment horizontal="center" vertical="center"/>
    </xf>
    <xf numFmtId="49" fontId="35" fillId="0" borderId="145" xfId="0" applyNumberFormat="1" applyFont="1" applyBorder="1" applyAlignment="1">
      <alignment horizontal="center" vertical="center"/>
    </xf>
    <xf numFmtId="0" fontId="33" fillId="0" borderId="167" xfId="0" applyFont="1" applyBorder="1" applyAlignment="1">
      <alignment horizontal="left" vertical="center"/>
    </xf>
    <xf numFmtId="0" fontId="33" fillId="0" borderId="177" xfId="0" applyFont="1" applyBorder="1" applyAlignment="1">
      <alignment horizontal="left" vertical="center"/>
    </xf>
    <xf numFmtId="0" fontId="33" fillId="0" borderId="178" xfId="0" applyFont="1" applyBorder="1" applyAlignment="1">
      <alignment horizontal="left" vertical="center"/>
    </xf>
    <xf numFmtId="0" fontId="37" fillId="0" borderId="89" xfId="0" applyFont="1" applyBorder="1" applyAlignment="1">
      <alignment vertical="center"/>
    </xf>
    <xf numFmtId="0" fontId="37" fillId="0" borderId="103" xfId="0" applyFont="1" applyBorder="1" applyAlignment="1">
      <alignment vertical="center"/>
    </xf>
    <xf numFmtId="0" fontId="25" fillId="0" borderId="94" xfId="0" applyFont="1" applyBorder="1" applyAlignment="1">
      <alignment horizontal="left" vertical="center"/>
    </xf>
    <xf numFmtId="0" fontId="25" fillId="0" borderId="96" xfId="0" applyFont="1" applyBorder="1" applyAlignment="1">
      <alignment horizontal="left" vertical="center"/>
    </xf>
    <xf numFmtId="0" fontId="9" fillId="0" borderId="96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37" fillId="0" borderId="104" xfId="0" applyFont="1" applyBorder="1" applyAlignment="1">
      <alignment vertical="center"/>
    </xf>
    <xf numFmtId="0" fontId="37" fillId="0" borderId="105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172" xfId="0" applyFont="1" applyBorder="1" applyAlignment="1">
      <alignment horizontal="left" vertical="center"/>
    </xf>
    <xf numFmtId="0" fontId="9" fillId="0" borderId="173" xfId="0" applyFont="1" applyBorder="1" applyAlignment="1">
      <alignment horizontal="left" vertical="center"/>
    </xf>
    <xf numFmtId="0" fontId="9" fillId="0" borderId="180" xfId="0" applyFont="1" applyBorder="1" applyAlignment="1">
      <alignment horizontal="left" vertical="center"/>
    </xf>
    <xf numFmtId="0" fontId="33" fillId="0" borderId="172" xfId="0" applyFont="1" applyBorder="1" applyAlignment="1">
      <alignment horizontal="left" vertical="center"/>
    </xf>
    <xf numFmtId="0" fontId="33" fillId="0" borderId="173" xfId="0" applyFont="1" applyBorder="1" applyAlignment="1">
      <alignment horizontal="left" vertical="center"/>
    </xf>
    <xf numFmtId="0" fontId="33" fillId="0" borderId="180" xfId="0" applyFont="1" applyBorder="1" applyAlignment="1">
      <alignment horizontal="left" vertical="center"/>
    </xf>
    <xf numFmtId="0" fontId="33" fillId="0" borderId="292" xfId="0" applyFont="1" applyBorder="1" applyAlignment="1">
      <alignment horizontal="left" vertical="center"/>
    </xf>
    <xf numFmtId="0" fontId="33" fillId="0" borderId="293" xfId="0" applyFont="1" applyBorder="1" applyAlignment="1">
      <alignment horizontal="left" vertical="center"/>
    </xf>
    <xf numFmtId="0" fontId="33" fillId="0" borderId="294" xfId="0" applyFont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0" fontId="0" fillId="0" borderId="139" xfId="0" applyBorder="1" applyAlignment="1">
      <alignment horizontal="left" vertical="center"/>
    </xf>
    <xf numFmtId="0" fontId="8" fillId="0" borderId="324" xfId="0" applyFont="1" applyBorder="1" applyAlignment="1">
      <alignment horizontal="center" vertical="center"/>
    </xf>
    <xf numFmtId="0" fontId="8" fillId="0" borderId="325" xfId="0" applyFont="1" applyBorder="1" applyAlignment="1">
      <alignment horizontal="center" vertical="center"/>
    </xf>
    <xf numFmtId="0" fontId="8" fillId="0" borderId="280" xfId="0" applyFont="1" applyBorder="1" applyAlignment="1">
      <alignment horizontal="center" vertical="center"/>
    </xf>
    <xf numFmtId="49" fontId="36" fillId="0" borderId="172" xfId="0" applyNumberFormat="1" applyFont="1" applyBorder="1" applyAlignment="1">
      <alignment horizontal="center" vertical="center"/>
    </xf>
    <xf numFmtId="49" fontId="36" fillId="0" borderId="175" xfId="0" applyNumberFormat="1" applyFont="1" applyBorder="1" applyAlignment="1">
      <alignment horizontal="center" vertical="center"/>
    </xf>
    <xf numFmtId="49" fontId="33" fillId="0" borderId="167" xfId="0" applyNumberFormat="1" applyFont="1" applyBorder="1" applyAlignment="1">
      <alignment horizontal="center" vertical="center"/>
    </xf>
    <xf numFmtId="49" fontId="33" fillId="0" borderId="168" xfId="0" applyNumberFormat="1" applyFont="1" applyBorder="1" applyAlignment="1">
      <alignment horizontal="center" vertical="center"/>
    </xf>
    <xf numFmtId="49" fontId="33" fillId="0" borderId="138" xfId="0" applyNumberFormat="1" applyFont="1" applyBorder="1" applyAlignment="1">
      <alignment horizontal="center" vertical="center"/>
    </xf>
    <xf numFmtId="49" fontId="33" fillId="0" borderId="145" xfId="0" applyNumberFormat="1" applyFont="1" applyBorder="1" applyAlignment="1">
      <alignment horizontal="center" vertical="center"/>
    </xf>
    <xf numFmtId="0" fontId="9" fillId="0" borderId="312" xfId="0" applyFont="1" applyBorder="1" applyAlignment="1">
      <alignment horizontal="left" vertical="center"/>
    </xf>
    <xf numFmtId="0" fontId="9" fillId="0" borderId="334" xfId="0" applyFont="1" applyBorder="1" applyAlignment="1">
      <alignment horizontal="left" vertical="center"/>
    </xf>
    <xf numFmtId="0" fontId="9" fillId="0" borderId="335" xfId="0" applyFont="1" applyBorder="1" applyAlignment="1">
      <alignment horizontal="left" vertical="center"/>
    </xf>
    <xf numFmtId="0" fontId="9" fillId="0" borderId="336" xfId="0" applyFont="1" applyBorder="1" applyAlignment="1">
      <alignment horizontal="left" vertical="center"/>
    </xf>
    <xf numFmtId="0" fontId="9" fillId="0" borderId="91" xfId="0" applyFont="1" applyBorder="1" applyAlignment="1">
      <alignment horizontal="center" vertical="center"/>
    </xf>
    <xf numFmtId="49" fontId="37" fillId="0" borderId="334" xfId="0" applyNumberFormat="1" applyFont="1" applyBorder="1" applyAlignment="1">
      <alignment horizontal="center" vertical="center"/>
    </xf>
    <xf numFmtId="49" fontId="37" fillId="0" borderId="337" xfId="0" applyNumberFormat="1" applyFont="1" applyBorder="1" applyAlignment="1">
      <alignment horizontal="center" vertical="center"/>
    </xf>
    <xf numFmtId="0" fontId="33" fillId="0" borderId="338" xfId="0" applyFont="1" applyBorder="1" applyAlignment="1">
      <alignment vertical="center" wrapText="1"/>
    </xf>
    <xf numFmtId="0" fontId="0" fillId="0" borderId="338" xfId="0" applyBorder="1" applyAlignment="1">
      <alignment vertical="center" wrapText="1"/>
    </xf>
    <xf numFmtId="0" fontId="33" fillId="0" borderId="338" xfId="0" applyFont="1" applyBorder="1" applyAlignment="1">
      <alignment horizontal="center" vertical="center" wrapText="1"/>
    </xf>
    <xf numFmtId="0" fontId="33" fillId="0" borderId="339" xfId="0" applyFont="1" applyBorder="1" applyAlignment="1">
      <alignment horizontal="center" vertical="center" wrapText="1"/>
    </xf>
    <xf numFmtId="0" fontId="33" fillId="0" borderId="340" xfId="0" applyFont="1" applyBorder="1" applyAlignment="1">
      <alignment vertical="center" wrapText="1"/>
    </xf>
    <xf numFmtId="0" fontId="0" fillId="0" borderId="340" xfId="0" applyBorder="1" applyAlignment="1">
      <alignment vertical="center" wrapText="1"/>
    </xf>
    <xf numFmtId="0" fontId="33" fillId="0" borderId="340" xfId="0" applyFont="1" applyBorder="1" applyAlignment="1">
      <alignment horizontal="center" vertical="center" wrapText="1"/>
    </xf>
    <xf numFmtId="0" fontId="33" fillId="0" borderId="341" xfId="0" applyFont="1" applyBorder="1" applyAlignment="1">
      <alignment horizontal="center" vertical="center" wrapText="1"/>
    </xf>
    <xf numFmtId="0" fontId="33" fillId="0" borderId="342" xfId="0" applyFont="1" applyBorder="1" applyAlignment="1">
      <alignment vertical="center" wrapText="1"/>
    </xf>
    <xf numFmtId="0" fontId="33" fillId="0" borderId="343" xfId="0" applyFont="1" applyBorder="1" applyAlignment="1">
      <alignment vertical="center" wrapText="1"/>
    </xf>
  </cellXfs>
  <cellStyles count="1">
    <cellStyle name="Normal" xfId="0" builtinId="0"/>
  </cellStyles>
  <dxfs count="12"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  <dxf>
      <fill>
        <patternFill patternType="solid">
          <fgColor indexed="31"/>
          <bgColor indexed="44"/>
        </patternFill>
      </fill>
    </dxf>
    <dxf>
      <font>
        <b val="0"/>
        <condense val="0"/>
        <extend val="0"/>
        <color indexed="8"/>
      </font>
      <fill>
        <patternFill patternType="solid">
          <fgColor indexed="43"/>
          <bgColor indexed="47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19050</xdr:rowOff>
    </xdr:from>
    <xdr:to>
      <xdr:col>2</xdr:col>
      <xdr:colOff>895350</xdr:colOff>
      <xdr:row>7</xdr:row>
      <xdr:rowOff>209550</xdr:rowOff>
    </xdr:to>
    <xdr:pic>
      <xdr:nvPicPr>
        <xdr:cNvPr id="3" name="Image 2" descr="logo rhone 2016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9050"/>
          <a:ext cx="1171575" cy="1457325"/>
        </a:xfrm>
        <a:prstGeom prst="rect">
          <a:avLst/>
        </a:prstGeom>
      </xdr:spPr>
    </xdr:pic>
    <xdr:clientData/>
  </xdr:twoCellAnchor>
  <xdr:twoCellAnchor>
    <xdr:from>
      <xdr:col>9</xdr:col>
      <xdr:colOff>171450</xdr:colOff>
      <xdr:row>1</xdr:row>
      <xdr:rowOff>19050</xdr:rowOff>
    </xdr:from>
    <xdr:to>
      <xdr:col>11</xdr:col>
      <xdr:colOff>336075</xdr:colOff>
      <xdr:row>7</xdr:row>
      <xdr:rowOff>38100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B39D5D77-4B1D-43BD-9347-78FC3D390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19075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2</xdr:col>
      <xdr:colOff>895350</xdr:colOff>
      <xdr:row>7</xdr:row>
      <xdr:rowOff>180975</xdr:rowOff>
    </xdr:to>
    <xdr:pic>
      <xdr:nvPicPr>
        <xdr:cNvPr id="4" name="Image 3" descr="logo rhone 2016b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8100"/>
          <a:ext cx="1171575" cy="1562100"/>
        </a:xfrm>
        <a:prstGeom prst="rect">
          <a:avLst/>
        </a:prstGeom>
      </xdr:spPr>
    </xdr:pic>
    <xdr:clientData/>
  </xdr:twoCellAnchor>
  <xdr:twoCellAnchor>
    <xdr:from>
      <xdr:col>9</xdr:col>
      <xdr:colOff>171450</xdr:colOff>
      <xdr:row>1</xdr:row>
      <xdr:rowOff>76200</xdr:rowOff>
    </xdr:from>
    <xdr:to>
      <xdr:col>11</xdr:col>
      <xdr:colOff>336075</xdr:colOff>
      <xdr:row>6</xdr:row>
      <xdr:rowOff>190500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30AA5FEB-1275-488A-B5FD-497CD578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276225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19050</xdr:rowOff>
    </xdr:from>
    <xdr:to>
      <xdr:col>2</xdr:col>
      <xdr:colOff>904875</xdr:colOff>
      <xdr:row>7</xdr:row>
      <xdr:rowOff>190500</xdr:rowOff>
    </xdr:to>
    <xdr:pic>
      <xdr:nvPicPr>
        <xdr:cNvPr id="4" name="Image 3" descr="logo rhone 2016b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9050"/>
          <a:ext cx="1171575" cy="1562100"/>
        </a:xfrm>
        <a:prstGeom prst="rect">
          <a:avLst/>
        </a:prstGeom>
      </xdr:spPr>
    </xdr:pic>
    <xdr:clientData/>
  </xdr:twoCellAnchor>
  <xdr:twoCellAnchor>
    <xdr:from>
      <xdr:col>9</xdr:col>
      <xdr:colOff>180975</xdr:colOff>
      <xdr:row>1</xdr:row>
      <xdr:rowOff>76200</xdr:rowOff>
    </xdr:from>
    <xdr:to>
      <xdr:col>11</xdr:col>
      <xdr:colOff>345600</xdr:colOff>
      <xdr:row>6</xdr:row>
      <xdr:rowOff>209550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AD6F3D48-B866-49E0-9050-2C5F4602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66700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2</xdr:col>
      <xdr:colOff>885825</xdr:colOff>
      <xdr:row>7</xdr:row>
      <xdr:rowOff>190500</xdr:rowOff>
    </xdr:to>
    <xdr:pic>
      <xdr:nvPicPr>
        <xdr:cNvPr id="3" name="Image 2" descr="logo rhone 2016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9050"/>
          <a:ext cx="1171575" cy="1562100"/>
        </a:xfrm>
        <a:prstGeom prst="rect">
          <a:avLst/>
        </a:prstGeom>
      </xdr:spPr>
    </xdr:pic>
    <xdr:clientData/>
  </xdr:twoCellAnchor>
  <xdr:twoCellAnchor>
    <xdr:from>
      <xdr:col>9</xdr:col>
      <xdr:colOff>142875</xdr:colOff>
      <xdr:row>1</xdr:row>
      <xdr:rowOff>19050</xdr:rowOff>
    </xdr:from>
    <xdr:to>
      <xdr:col>11</xdr:col>
      <xdr:colOff>307500</xdr:colOff>
      <xdr:row>6</xdr:row>
      <xdr:rowOff>152400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9B23D021-9D9E-4838-B145-BD8BBDE46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209550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19050</xdr:rowOff>
    </xdr:from>
    <xdr:to>
      <xdr:col>2</xdr:col>
      <xdr:colOff>895350</xdr:colOff>
      <xdr:row>7</xdr:row>
      <xdr:rowOff>190500</xdr:rowOff>
    </xdr:to>
    <xdr:pic>
      <xdr:nvPicPr>
        <xdr:cNvPr id="3" name="Image 2" descr="logo rhone 2016b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9050"/>
          <a:ext cx="1171575" cy="1562100"/>
        </a:xfrm>
        <a:prstGeom prst="rect">
          <a:avLst/>
        </a:prstGeom>
      </xdr:spPr>
    </xdr:pic>
    <xdr:clientData/>
  </xdr:twoCellAnchor>
  <xdr:twoCellAnchor>
    <xdr:from>
      <xdr:col>9</xdr:col>
      <xdr:colOff>180975</xdr:colOff>
      <xdr:row>1</xdr:row>
      <xdr:rowOff>38100</xdr:rowOff>
    </xdr:from>
    <xdr:to>
      <xdr:col>11</xdr:col>
      <xdr:colOff>345600</xdr:colOff>
      <xdr:row>6</xdr:row>
      <xdr:rowOff>171450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23B9B6F3-7F00-4C52-9C67-EB3E086B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228600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19050</xdr:rowOff>
    </xdr:from>
    <xdr:to>
      <xdr:col>2</xdr:col>
      <xdr:colOff>895350</xdr:colOff>
      <xdr:row>7</xdr:row>
      <xdr:rowOff>190500</xdr:rowOff>
    </xdr:to>
    <xdr:pic>
      <xdr:nvPicPr>
        <xdr:cNvPr id="3" name="Image 2" descr="logo rhone 2016b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9050"/>
          <a:ext cx="1171575" cy="1562100"/>
        </a:xfrm>
        <a:prstGeom prst="rect">
          <a:avLst/>
        </a:prstGeom>
      </xdr:spPr>
    </xdr:pic>
    <xdr:clientData/>
  </xdr:twoCellAnchor>
  <xdr:twoCellAnchor>
    <xdr:from>
      <xdr:col>9</xdr:col>
      <xdr:colOff>190500</xdr:colOff>
      <xdr:row>1</xdr:row>
      <xdr:rowOff>114300</xdr:rowOff>
    </xdr:from>
    <xdr:to>
      <xdr:col>11</xdr:col>
      <xdr:colOff>355125</xdr:colOff>
      <xdr:row>7</xdr:row>
      <xdr:rowOff>0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F13F2CA4-9E66-4AAF-863B-9E9F946D3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304800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2</xdr:col>
      <xdr:colOff>885825</xdr:colOff>
      <xdr:row>7</xdr:row>
      <xdr:rowOff>190500</xdr:rowOff>
    </xdr:to>
    <xdr:pic>
      <xdr:nvPicPr>
        <xdr:cNvPr id="2" name="Image 1" descr="logo rhone 2016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9050"/>
          <a:ext cx="1171575" cy="1562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19050</xdr:rowOff>
    </xdr:from>
    <xdr:to>
      <xdr:col>2</xdr:col>
      <xdr:colOff>904875</xdr:colOff>
      <xdr:row>7</xdr:row>
      <xdr:rowOff>190500</xdr:rowOff>
    </xdr:to>
    <xdr:pic>
      <xdr:nvPicPr>
        <xdr:cNvPr id="2" name="Image 1" descr="logo rhone 2016b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9050"/>
          <a:ext cx="1171575" cy="1562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28575</xdr:rowOff>
    </xdr:from>
    <xdr:to>
      <xdr:col>2</xdr:col>
      <xdr:colOff>952500</xdr:colOff>
      <xdr:row>7</xdr:row>
      <xdr:rowOff>161925</xdr:rowOff>
    </xdr:to>
    <xdr:pic>
      <xdr:nvPicPr>
        <xdr:cNvPr id="4" name="Image 3" descr="logo rhone 2016b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8575"/>
          <a:ext cx="1171575" cy="1562100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11</xdr:row>
      <xdr:rowOff>28575</xdr:rowOff>
    </xdr:from>
    <xdr:to>
      <xdr:col>2</xdr:col>
      <xdr:colOff>1040925</xdr:colOff>
      <xdr:row>16</xdr:row>
      <xdr:rowOff>161925</xdr:rowOff>
    </xdr:to>
    <xdr:pic>
      <xdr:nvPicPr>
        <xdr:cNvPr id="2" name="Image 1" descr="Une image contenant texte, roue, Roue de vélo, logo&#10;&#10;Description générée automatiquement">
          <a:extLst>
            <a:ext uri="{FF2B5EF4-FFF2-40B4-BE49-F238E27FC236}">
              <a16:creationId xmlns:a16="http://schemas.microsoft.com/office/drawing/2014/main" id="{A4BF071A-8F3C-4E6C-BA85-E25372A2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219325"/>
          <a:ext cx="12600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.75" customHeight="1" x14ac:dyDescent="0.2">
      <c r="B1" s="382"/>
      <c r="C1" s="382"/>
      <c r="D1" s="375"/>
      <c r="E1" s="375"/>
      <c r="F1" s="375"/>
      <c r="G1" s="375"/>
      <c r="H1" s="375"/>
      <c r="I1" s="375"/>
      <c r="J1" s="373"/>
      <c r="K1" s="373"/>
      <c r="L1" s="373"/>
      <c r="M1" s="81"/>
    </row>
    <row r="2" spans="1:13" ht="12.75" customHeight="1" x14ac:dyDescent="0.2">
      <c r="B2" s="382"/>
      <c r="C2" s="382"/>
      <c r="D2" s="380" t="s">
        <v>44</v>
      </c>
      <c r="E2" s="380"/>
      <c r="F2" s="380"/>
      <c r="G2" s="380"/>
      <c r="H2" s="380"/>
      <c r="I2" s="380"/>
      <c r="J2" s="373"/>
      <c r="K2" s="373"/>
      <c r="L2" s="373"/>
      <c r="M2" s="81"/>
    </row>
    <row r="3" spans="1:13" ht="12.75" customHeight="1" x14ac:dyDescent="0.2">
      <c r="B3" s="382"/>
      <c r="C3" s="382"/>
      <c r="D3" s="380"/>
      <c r="E3" s="380"/>
      <c r="F3" s="380"/>
      <c r="G3" s="380"/>
      <c r="H3" s="380"/>
      <c r="I3" s="380"/>
      <c r="J3" s="373"/>
      <c r="K3" s="373"/>
      <c r="L3" s="373"/>
      <c r="M3" s="81"/>
    </row>
    <row r="4" spans="1:13" ht="12" customHeight="1" x14ac:dyDescent="0.2">
      <c r="B4" s="382"/>
      <c r="C4" s="382"/>
      <c r="D4" s="376"/>
      <c r="E4" s="376"/>
      <c r="F4" s="376"/>
      <c r="G4" s="376"/>
      <c r="H4" s="376"/>
      <c r="I4" s="376"/>
      <c r="J4" s="373"/>
      <c r="K4" s="373"/>
      <c r="L4" s="373"/>
      <c r="M4" s="81"/>
    </row>
    <row r="5" spans="1:13" ht="15" customHeight="1" x14ac:dyDescent="0.2">
      <c r="B5" s="382"/>
      <c r="C5" s="382"/>
      <c r="D5" s="381" t="s">
        <v>27</v>
      </c>
      <c r="E5" s="381"/>
      <c r="F5" s="381"/>
      <c r="G5" s="381"/>
      <c r="H5" s="381"/>
      <c r="I5" s="124">
        <f>SUM(G11+'Classements 3'!G11+'Classements 4'!G11+'Classements 5'!G11+'Classements Cadettes'!G11+'Classements Minimes'!G11)</f>
        <v>129</v>
      </c>
      <c r="J5" s="373"/>
      <c r="K5" s="373"/>
      <c r="L5" s="373"/>
      <c r="M5" s="81"/>
    </row>
    <row r="6" spans="1:13" ht="12" customHeight="1" thickBot="1" x14ac:dyDescent="0.25">
      <c r="B6" s="382"/>
      <c r="C6" s="382"/>
      <c r="D6" s="25"/>
      <c r="E6" s="25"/>
      <c r="F6" s="25"/>
      <c r="G6" s="25"/>
      <c r="H6" s="25"/>
      <c r="I6" s="25"/>
      <c r="J6" s="373"/>
      <c r="K6" s="373"/>
      <c r="L6" s="373"/>
      <c r="M6" s="81"/>
    </row>
    <row r="7" spans="1:13" ht="19.5" thickBot="1" x14ac:dyDescent="0.25">
      <c r="B7" s="382"/>
      <c r="C7" s="382"/>
      <c r="D7" s="377" t="s">
        <v>21</v>
      </c>
      <c r="E7" s="377"/>
      <c r="F7" s="384">
        <v>45829</v>
      </c>
      <c r="G7" s="385"/>
      <c r="H7" s="385"/>
      <c r="I7" s="386"/>
      <c r="J7" s="373"/>
      <c r="K7" s="373"/>
      <c r="L7" s="373"/>
      <c r="M7" s="44"/>
    </row>
    <row r="8" spans="1:13" ht="21.75" customHeight="1" thickBot="1" x14ac:dyDescent="0.25">
      <c r="B8" s="383"/>
      <c r="C8" s="383"/>
      <c r="D8" s="94" t="s">
        <v>33</v>
      </c>
      <c r="E8" s="379" t="s">
        <v>80</v>
      </c>
      <c r="F8" s="379"/>
      <c r="G8" s="379"/>
      <c r="H8" s="379"/>
      <c r="I8" s="379"/>
      <c r="J8" s="374"/>
      <c r="K8" s="374"/>
      <c r="L8" s="374"/>
      <c r="M8" s="44"/>
    </row>
    <row r="9" spans="1:13" s="4" customFormat="1" ht="19.5" thickBot="1" x14ac:dyDescent="0.25">
      <c r="A9" s="5"/>
      <c r="B9" s="378" t="s">
        <v>12</v>
      </c>
      <c r="C9" s="378"/>
      <c r="D9" s="377"/>
      <c r="E9" s="387" t="s">
        <v>81</v>
      </c>
      <c r="F9" s="388"/>
      <c r="G9" s="388"/>
      <c r="H9" s="388"/>
      <c r="I9" s="389"/>
      <c r="J9" s="390" t="s">
        <v>32</v>
      </c>
      <c r="K9" s="391"/>
      <c r="L9" s="260">
        <v>39.049999999999997</v>
      </c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ht="20.100000000000001" customHeight="1" thickBot="1" x14ac:dyDescent="0.25">
      <c r="B11" s="392" t="s">
        <v>60</v>
      </c>
      <c r="C11" s="393"/>
      <c r="D11" s="393"/>
      <c r="E11" s="329" t="s">
        <v>158</v>
      </c>
      <c r="F11" s="335" t="s">
        <v>31</v>
      </c>
      <c r="G11" s="96">
        <v>25</v>
      </c>
      <c r="H11" s="246" t="s">
        <v>29</v>
      </c>
      <c r="I11" s="247">
        <v>70</v>
      </c>
      <c r="J11" s="394" t="s">
        <v>42</v>
      </c>
      <c r="K11" s="396"/>
      <c r="L11" s="397"/>
      <c r="M11" s="86"/>
    </row>
    <row r="12" spans="1:13" ht="18" customHeight="1" thickBot="1" x14ac:dyDescent="0.25">
      <c r="B12" s="119" t="s">
        <v>26</v>
      </c>
      <c r="C12" s="125" t="s">
        <v>28</v>
      </c>
      <c r="D12" s="122" t="s">
        <v>2</v>
      </c>
      <c r="E12" s="26" t="s">
        <v>35</v>
      </c>
      <c r="F12" s="26" t="s">
        <v>4</v>
      </c>
      <c r="G12" s="137" t="s">
        <v>5</v>
      </c>
      <c r="H12" s="136" t="s">
        <v>6</v>
      </c>
      <c r="I12" s="50" t="s">
        <v>13</v>
      </c>
      <c r="J12" s="395"/>
      <c r="K12" s="398" t="s">
        <v>51</v>
      </c>
      <c r="L12" s="399"/>
      <c r="M12" s="1"/>
    </row>
    <row r="13" spans="1:13" s="7" customFormat="1" ht="15" customHeight="1" x14ac:dyDescent="0.2">
      <c r="B13" s="18">
        <v>1</v>
      </c>
      <c r="C13" s="249">
        <v>409344</v>
      </c>
      <c r="D13" s="248" t="s">
        <v>82</v>
      </c>
      <c r="E13" s="248" t="s">
        <v>83</v>
      </c>
      <c r="F13" s="249" t="s">
        <v>84</v>
      </c>
      <c r="G13" s="162" t="s">
        <v>155</v>
      </c>
      <c r="H13" s="162">
        <v>69</v>
      </c>
      <c r="I13" s="163" t="s">
        <v>159</v>
      </c>
      <c r="J13" s="222">
        <v>12</v>
      </c>
      <c r="K13" s="403">
        <v>2</v>
      </c>
      <c r="L13" s="404"/>
      <c r="M13" s="90"/>
    </row>
    <row r="14" spans="1:13" s="7" customFormat="1" ht="15" customHeight="1" x14ac:dyDescent="0.2">
      <c r="B14" s="19">
        <v>2</v>
      </c>
      <c r="C14" s="249">
        <v>138826</v>
      </c>
      <c r="D14" s="248" t="s">
        <v>85</v>
      </c>
      <c r="E14" s="248" t="s">
        <v>86</v>
      </c>
      <c r="F14" s="249" t="s">
        <v>87</v>
      </c>
      <c r="G14" s="162" t="s">
        <v>156</v>
      </c>
      <c r="H14" s="162">
        <v>69</v>
      </c>
      <c r="I14" s="164" t="s">
        <v>160</v>
      </c>
      <c r="J14" s="223"/>
      <c r="K14" s="371">
        <v>1</v>
      </c>
      <c r="L14" s="372"/>
      <c r="M14" s="90"/>
    </row>
    <row r="15" spans="1:13" s="7" customFormat="1" ht="15" customHeight="1" x14ac:dyDescent="0.2">
      <c r="B15" s="19">
        <v>3</v>
      </c>
      <c r="C15" s="249">
        <v>276414</v>
      </c>
      <c r="D15" s="248" t="s">
        <v>88</v>
      </c>
      <c r="E15" s="248" t="s">
        <v>89</v>
      </c>
      <c r="F15" s="249" t="s">
        <v>90</v>
      </c>
      <c r="G15" s="162" t="s">
        <v>155</v>
      </c>
      <c r="H15" s="162">
        <v>69</v>
      </c>
      <c r="I15" s="164" t="s">
        <v>160</v>
      </c>
      <c r="J15" s="223">
        <v>6</v>
      </c>
      <c r="K15" s="369">
        <v>2</v>
      </c>
      <c r="L15" s="370"/>
      <c r="M15" s="90"/>
    </row>
    <row r="16" spans="1:13" s="7" customFormat="1" ht="15" customHeight="1" x14ac:dyDescent="0.2">
      <c r="B16" s="19">
        <v>4</v>
      </c>
      <c r="C16" s="242">
        <v>168658</v>
      </c>
      <c r="D16" s="250" t="s">
        <v>91</v>
      </c>
      <c r="E16" s="250" t="s">
        <v>92</v>
      </c>
      <c r="F16" s="242" t="s">
        <v>93</v>
      </c>
      <c r="G16" s="162" t="s">
        <v>155</v>
      </c>
      <c r="H16" s="162">
        <v>69</v>
      </c>
      <c r="I16" s="164" t="s">
        <v>160</v>
      </c>
      <c r="J16" s="165">
        <v>4</v>
      </c>
      <c r="K16" s="369">
        <v>2</v>
      </c>
      <c r="L16" s="370"/>
      <c r="M16" s="90"/>
    </row>
    <row r="17" spans="2:13" s="7" customFormat="1" ht="15" customHeight="1" thickBot="1" x14ac:dyDescent="0.25">
      <c r="B17" s="20">
        <v>5</v>
      </c>
      <c r="C17" s="232">
        <v>526801</v>
      </c>
      <c r="D17" s="231" t="s">
        <v>94</v>
      </c>
      <c r="E17" s="231" t="s">
        <v>95</v>
      </c>
      <c r="F17" s="232" t="s">
        <v>96</v>
      </c>
      <c r="G17" s="166" t="s">
        <v>155</v>
      </c>
      <c r="H17" s="166">
        <v>69</v>
      </c>
      <c r="I17" s="167" t="s">
        <v>161</v>
      </c>
      <c r="J17" s="168">
        <v>2</v>
      </c>
      <c r="K17" s="369">
        <v>2</v>
      </c>
      <c r="L17" s="370"/>
      <c r="M17" s="90"/>
    </row>
    <row r="18" spans="2:13" s="7" customFormat="1" ht="15" customHeight="1" x14ac:dyDescent="0.2">
      <c r="B18" s="61">
        <v>6</v>
      </c>
      <c r="C18" s="251">
        <v>366848</v>
      </c>
      <c r="D18" s="289" t="s">
        <v>97</v>
      </c>
      <c r="E18" s="290" t="s">
        <v>98</v>
      </c>
      <c r="F18" s="251" t="s">
        <v>99</v>
      </c>
      <c r="G18" s="128" t="s">
        <v>155</v>
      </c>
      <c r="H18" s="169">
        <v>26</v>
      </c>
      <c r="I18" s="170" t="s">
        <v>160</v>
      </c>
      <c r="J18" s="326"/>
      <c r="K18" s="369">
        <v>2</v>
      </c>
      <c r="L18" s="370"/>
      <c r="M18" s="90"/>
    </row>
    <row r="19" spans="2:13" s="7" customFormat="1" ht="15" customHeight="1" x14ac:dyDescent="0.2">
      <c r="B19" s="22">
        <v>7</v>
      </c>
      <c r="C19" s="249">
        <v>421614</v>
      </c>
      <c r="D19" s="248" t="s">
        <v>100</v>
      </c>
      <c r="E19" s="248" t="s">
        <v>101</v>
      </c>
      <c r="F19" s="249" t="s">
        <v>102</v>
      </c>
      <c r="G19" s="162" t="s">
        <v>155</v>
      </c>
      <c r="H19" s="162">
        <v>69</v>
      </c>
      <c r="I19" s="171" t="s">
        <v>160</v>
      </c>
      <c r="J19" s="327"/>
      <c r="K19" s="369">
        <v>2</v>
      </c>
      <c r="L19" s="370"/>
      <c r="M19" s="90"/>
    </row>
    <row r="20" spans="2:13" s="7" customFormat="1" ht="15" customHeight="1" x14ac:dyDescent="0.2">
      <c r="B20" s="22">
        <v>8</v>
      </c>
      <c r="C20" s="249">
        <v>170721</v>
      </c>
      <c r="D20" s="248" t="s">
        <v>103</v>
      </c>
      <c r="E20" s="248" t="s">
        <v>104</v>
      </c>
      <c r="F20" s="249" t="s">
        <v>105</v>
      </c>
      <c r="G20" s="162" t="s">
        <v>155</v>
      </c>
      <c r="H20" s="162">
        <v>69</v>
      </c>
      <c r="I20" s="171" t="s">
        <v>160</v>
      </c>
      <c r="J20" s="327"/>
      <c r="K20" s="369">
        <v>2</v>
      </c>
      <c r="L20" s="370"/>
      <c r="M20" s="90"/>
    </row>
    <row r="21" spans="2:13" s="7" customFormat="1" ht="15" customHeight="1" x14ac:dyDescent="0.2">
      <c r="B21" s="22">
        <v>9</v>
      </c>
      <c r="C21" s="249">
        <v>528255</v>
      </c>
      <c r="D21" s="248" t="s">
        <v>106</v>
      </c>
      <c r="E21" s="248" t="s">
        <v>107</v>
      </c>
      <c r="F21" s="249" t="s">
        <v>108</v>
      </c>
      <c r="G21" s="162" t="s">
        <v>155</v>
      </c>
      <c r="H21" s="172">
        <v>69</v>
      </c>
      <c r="I21" s="171" t="s">
        <v>162</v>
      </c>
      <c r="J21" s="327"/>
      <c r="K21" s="369">
        <v>2</v>
      </c>
      <c r="L21" s="370"/>
      <c r="M21" s="90"/>
    </row>
    <row r="22" spans="2:13" s="7" customFormat="1" ht="15" customHeight="1" x14ac:dyDescent="0.2">
      <c r="B22" s="22">
        <v>10</v>
      </c>
      <c r="C22" s="249">
        <v>418154</v>
      </c>
      <c r="D22" s="248" t="s">
        <v>109</v>
      </c>
      <c r="E22" s="248" t="s">
        <v>110</v>
      </c>
      <c r="F22" s="249" t="s">
        <v>111</v>
      </c>
      <c r="G22" s="162" t="s">
        <v>155</v>
      </c>
      <c r="H22" s="172">
        <v>71</v>
      </c>
      <c r="I22" s="171" t="s">
        <v>160</v>
      </c>
      <c r="J22" s="327"/>
      <c r="K22" s="369">
        <v>2</v>
      </c>
      <c r="L22" s="370"/>
      <c r="M22" s="90"/>
    </row>
    <row r="23" spans="2:13" s="7" customFormat="1" ht="15" customHeight="1" x14ac:dyDescent="0.2">
      <c r="B23" s="22">
        <v>11</v>
      </c>
      <c r="C23" s="249">
        <v>534960</v>
      </c>
      <c r="D23" s="248" t="s">
        <v>112</v>
      </c>
      <c r="E23" s="248" t="s">
        <v>113</v>
      </c>
      <c r="F23" s="249" t="s">
        <v>102</v>
      </c>
      <c r="G23" s="162" t="s">
        <v>155</v>
      </c>
      <c r="H23" s="172">
        <v>69</v>
      </c>
      <c r="I23" s="171" t="s">
        <v>160</v>
      </c>
      <c r="J23" s="327"/>
      <c r="K23" s="369">
        <v>2</v>
      </c>
      <c r="L23" s="370"/>
      <c r="M23" s="90"/>
    </row>
    <row r="24" spans="2:13" s="7" customFormat="1" ht="15" customHeight="1" x14ac:dyDescent="0.2">
      <c r="B24" s="22">
        <v>12</v>
      </c>
      <c r="C24" s="249">
        <v>467769</v>
      </c>
      <c r="D24" s="248" t="s">
        <v>114</v>
      </c>
      <c r="E24" s="248" t="s">
        <v>115</v>
      </c>
      <c r="F24" s="249" t="s">
        <v>116</v>
      </c>
      <c r="G24" s="162" t="s">
        <v>155</v>
      </c>
      <c r="H24" s="172">
        <v>42</v>
      </c>
      <c r="I24" s="171" t="s">
        <v>163</v>
      </c>
      <c r="J24" s="327"/>
      <c r="K24" s="369">
        <v>2</v>
      </c>
      <c r="L24" s="370"/>
      <c r="M24" s="90"/>
    </row>
    <row r="25" spans="2:13" s="7" customFormat="1" ht="15" customHeight="1" x14ac:dyDescent="0.2">
      <c r="B25" s="279">
        <v>13</v>
      </c>
      <c r="C25" s="258">
        <v>41010070199</v>
      </c>
      <c r="D25" s="252" t="s">
        <v>117</v>
      </c>
      <c r="E25" s="250" t="s">
        <v>118</v>
      </c>
      <c r="F25" s="77" t="s">
        <v>119</v>
      </c>
      <c r="G25" s="173" t="s">
        <v>155</v>
      </c>
      <c r="H25" s="174">
        <v>42</v>
      </c>
      <c r="I25" s="171" t="s">
        <v>160</v>
      </c>
      <c r="J25" s="327"/>
      <c r="K25" s="369">
        <v>2</v>
      </c>
      <c r="L25" s="370"/>
      <c r="M25" s="90"/>
    </row>
    <row r="26" spans="2:13" s="7" customFormat="1" ht="15" customHeight="1" x14ac:dyDescent="0.2">
      <c r="B26" s="22">
        <v>14</v>
      </c>
      <c r="C26" s="249">
        <v>41010070175</v>
      </c>
      <c r="D26" s="248" t="s">
        <v>120</v>
      </c>
      <c r="E26" s="248" t="s">
        <v>121</v>
      </c>
      <c r="F26" s="249" t="s">
        <v>119</v>
      </c>
      <c r="G26" s="162" t="s">
        <v>155</v>
      </c>
      <c r="H26" s="172">
        <v>38</v>
      </c>
      <c r="I26" s="171" t="s">
        <v>160</v>
      </c>
      <c r="J26" s="327"/>
      <c r="K26" s="369">
        <v>2</v>
      </c>
      <c r="L26" s="370"/>
      <c r="M26" s="90"/>
    </row>
    <row r="27" spans="2:13" s="7" customFormat="1" ht="15" customHeight="1" x14ac:dyDescent="0.2">
      <c r="B27" s="22">
        <v>15</v>
      </c>
      <c r="C27" s="249">
        <v>447406</v>
      </c>
      <c r="D27" s="248" t="s">
        <v>122</v>
      </c>
      <c r="E27" s="248" t="s">
        <v>123</v>
      </c>
      <c r="F27" s="249" t="s">
        <v>124</v>
      </c>
      <c r="G27" s="162" t="s">
        <v>155</v>
      </c>
      <c r="H27" s="162">
        <v>69</v>
      </c>
      <c r="I27" s="171" t="s">
        <v>160</v>
      </c>
      <c r="J27" s="327"/>
      <c r="K27" s="369">
        <v>2</v>
      </c>
      <c r="L27" s="370"/>
      <c r="M27" s="90"/>
    </row>
    <row r="28" spans="2:13" s="7" customFormat="1" ht="15" customHeight="1" x14ac:dyDescent="0.2">
      <c r="B28" s="22">
        <v>16</v>
      </c>
      <c r="C28" s="249">
        <v>41010090715</v>
      </c>
      <c r="D28" s="248" t="s">
        <v>125</v>
      </c>
      <c r="E28" s="248" t="s">
        <v>107</v>
      </c>
      <c r="F28" s="249" t="s">
        <v>126</v>
      </c>
      <c r="G28" s="162" t="s">
        <v>157</v>
      </c>
      <c r="H28" s="172">
        <v>84</v>
      </c>
      <c r="I28" s="171" t="s">
        <v>160</v>
      </c>
      <c r="J28" s="327"/>
      <c r="K28" s="369">
        <v>2</v>
      </c>
      <c r="L28" s="370"/>
      <c r="M28" s="78"/>
    </row>
    <row r="29" spans="2:13" s="7" customFormat="1" ht="15" customHeight="1" x14ac:dyDescent="0.2">
      <c r="B29" s="22">
        <v>17</v>
      </c>
      <c r="C29" s="259">
        <v>278113</v>
      </c>
      <c r="D29" s="252" t="s">
        <v>127</v>
      </c>
      <c r="E29" s="250" t="s">
        <v>128</v>
      </c>
      <c r="F29" s="253" t="s">
        <v>119</v>
      </c>
      <c r="G29" s="162" t="s">
        <v>155</v>
      </c>
      <c r="H29" s="174">
        <v>69</v>
      </c>
      <c r="I29" s="171" t="s">
        <v>164</v>
      </c>
      <c r="J29" s="327"/>
      <c r="K29" s="369">
        <v>2</v>
      </c>
      <c r="L29" s="370"/>
      <c r="M29" s="78"/>
    </row>
    <row r="30" spans="2:13" s="7" customFormat="1" ht="15" customHeight="1" x14ac:dyDescent="0.2">
      <c r="B30" s="22">
        <v>18</v>
      </c>
      <c r="C30" s="253">
        <v>41010070163</v>
      </c>
      <c r="D30" s="252" t="s">
        <v>129</v>
      </c>
      <c r="E30" s="250" t="s">
        <v>130</v>
      </c>
      <c r="F30" s="253" t="s">
        <v>119</v>
      </c>
      <c r="G30" s="173" t="s">
        <v>155</v>
      </c>
      <c r="H30" s="174">
        <v>42</v>
      </c>
      <c r="I30" s="171" t="s">
        <v>160</v>
      </c>
      <c r="J30" s="327"/>
      <c r="K30" s="369">
        <v>2</v>
      </c>
      <c r="L30" s="370"/>
      <c r="M30" s="78"/>
    </row>
    <row r="31" spans="2:13" s="7" customFormat="1" ht="15" customHeight="1" x14ac:dyDescent="0.2">
      <c r="B31" s="22">
        <v>19</v>
      </c>
      <c r="C31" s="253">
        <v>41380430007</v>
      </c>
      <c r="D31" s="252" t="s">
        <v>131</v>
      </c>
      <c r="E31" s="250" t="s">
        <v>132</v>
      </c>
      <c r="F31" s="253" t="s">
        <v>133</v>
      </c>
      <c r="G31" s="173" t="s">
        <v>155</v>
      </c>
      <c r="H31" s="174">
        <v>73</v>
      </c>
      <c r="I31" s="175"/>
      <c r="J31" s="327"/>
      <c r="K31" s="369">
        <v>2</v>
      </c>
      <c r="L31" s="370"/>
      <c r="M31" s="78"/>
    </row>
    <row r="32" spans="2:13" s="7" customFormat="1" ht="15" customHeight="1" x14ac:dyDescent="0.2">
      <c r="B32" s="22">
        <v>20</v>
      </c>
      <c r="C32" s="232">
        <v>168642</v>
      </c>
      <c r="D32" s="252" t="s">
        <v>134</v>
      </c>
      <c r="E32" s="51" t="s">
        <v>98</v>
      </c>
      <c r="F32" s="232" t="s">
        <v>93</v>
      </c>
      <c r="G32" s="166" t="s">
        <v>155</v>
      </c>
      <c r="H32" s="166">
        <v>69</v>
      </c>
      <c r="I32" s="175"/>
      <c r="J32" s="327"/>
      <c r="K32" s="369">
        <v>2</v>
      </c>
      <c r="L32" s="370"/>
      <c r="M32" s="78"/>
    </row>
    <row r="33" spans="2:13" s="7" customFormat="1" ht="15" customHeight="1" x14ac:dyDescent="0.2">
      <c r="B33" s="22">
        <v>21</v>
      </c>
      <c r="C33" s="261">
        <v>169550</v>
      </c>
      <c r="D33" s="252" t="s">
        <v>135</v>
      </c>
      <c r="E33" s="51" t="s">
        <v>136</v>
      </c>
      <c r="F33" s="262" t="s">
        <v>137</v>
      </c>
      <c r="G33" s="262" t="s">
        <v>155</v>
      </c>
      <c r="H33" s="263">
        <v>69</v>
      </c>
      <c r="I33" s="175"/>
      <c r="J33" s="327"/>
      <c r="K33" s="371">
        <v>1</v>
      </c>
      <c r="L33" s="372"/>
      <c r="M33" s="78"/>
    </row>
    <row r="34" spans="2:13" s="7" customFormat="1" ht="15" customHeight="1" x14ac:dyDescent="0.2">
      <c r="B34" s="22">
        <v>22</v>
      </c>
      <c r="C34" s="264">
        <v>169418</v>
      </c>
      <c r="D34" s="265" t="s">
        <v>138</v>
      </c>
      <c r="E34" s="51" t="s">
        <v>139</v>
      </c>
      <c r="F34" s="264" t="s">
        <v>119</v>
      </c>
      <c r="G34" s="264" t="s">
        <v>155</v>
      </c>
      <c r="H34" s="264">
        <v>69</v>
      </c>
      <c r="I34" s="175" t="s">
        <v>165</v>
      </c>
      <c r="J34" s="327"/>
      <c r="K34" s="369">
        <v>2</v>
      </c>
      <c r="L34" s="370"/>
      <c r="M34" s="78"/>
    </row>
    <row r="35" spans="2:13" s="7" customFormat="1" ht="15" customHeight="1" x14ac:dyDescent="0.2">
      <c r="B35" s="22" t="s">
        <v>10</v>
      </c>
      <c r="C35" s="232">
        <v>41010200072</v>
      </c>
      <c r="D35" s="252" t="s">
        <v>140</v>
      </c>
      <c r="E35" s="51" t="s">
        <v>141</v>
      </c>
      <c r="F35" s="232" t="s">
        <v>90</v>
      </c>
      <c r="G35" s="166" t="s">
        <v>155</v>
      </c>
      <c r="H35" s="166">
        <v>26</v>
      </c>
      <c r="I35" s="175"/>
      <c r="J35" s="327"/>
      <c r="K35" s="369">
        <v>2</v>
      </c>
      <c r="L35" s="370"/>
      <c r="M35" s="78"/>
    </row>
    <row r="36" spans="2:13" s="7" customFormat="1" ht="15" customHeight="1" x14ac:dyDescent="0.2">
      <c r="B36" s="22" t="s">
        <v>10</v>
      </c>
      <c r="C36" s="232">
        <v>41010070117</v>
      </c>
      <c r="D36" s="252" t="s">
        <v>142</v>
      </c>
      <c r="E36" s="51" t="s">
        <v>143</v>
      </c>
      <c r="F36" s="232" t="s">
        <v>119</v>
      </c>
      <c r="G36" s="166" t="s">
        <v>155</v>
      </c>
      <c r="H36" s="166">
        <v>26</v>
      </c>
      <c r="I36" s="175"/>
      <c r="J36" s="327"/>
      <c r="K36" s="369">
        <v>2</v>
      </c>
      <c r="L36" s="370"/>
      <c r="M36" s="78"/>
    </row>
    <row r="37" spans="2:13" s="7" customFormat="1" ht="15" customHeight="1" x14ac:dyDescent="0.2">
      <c r="B37" s="22" t="s">
        <v>10</v>
      </c>
      <c r="C37" s="232">
        <v>41010070208</v>
      </c>
      <c r="D37" s="252" t="s">
        <v>144</v>
      </c>
      <c r="E37" s="250" t="s">
        <v>98</v>
      </c>
      <c r="F37" s="249" t="s">
        <v>119</v>
      </c>
      <c r="G37" s="166" t="s">
        <v>155</v>
      </c>
      <c r="H37" s="166">
        <v>71</v>
      </c>
      <c r="I37" s="175"/>
      <c r="J37" s="327"/>
      <c r="K37" s="369">
        <v>2</v>
      </c>
      <c r="L37" s="370"/>
      <c r="M37" s="78"/>
    </row>
    <row r="38" spans="2:13" s="7" customFormat="1" ht="15" customHeight="1" x14ac:dyDescent="0.2">
      <c r="B38" s="22" t="s">
        <v>55</v>
      </c>
      <c r="C38" s="249"/>
      <c r="D38" s="255" t="s">
        <v>145</v>
      </c>
      <c r="E38" s="254" t="s">
        <v>146</v>
      </c>
      <c r="F38" s="249" t="s">
        <v>90</v>
      </c>
      <c r="G38" s="162" t="s">
        <v>155</v>
      </c>
      <c r="H38" s="162">
        <v>69</v>
      </c>
      <c r="I38" s="175"/>
      <c r="J38" s="327"/>
      <c r="K38" s="369">
        <v>2</v>
      </c>
      <c r="L38" s="370"/>
      <c r="M38" s="78"/>
    </row>
    <row r="39" spans="2:13" s="7" customFormat="1" ht="15" customHeight="1" x14ac:dyDescent="0.2">
      <c r="B39" s="22" t="s">
        <v>55</v>
      </c>
      <c r="C39" s="249"/>
      <c r="D39" s="256" t="s">
        <v>147</v>
      </c>
      <c r="E39" s="257" t="s">
        <v>148</v>
      </c>
      <c r="F39" s="249" t="s">
        <v>149</v>
      </c>
      <c r="G39" s="162" t="s">
        <v>155</v>
      </c>
      <c r="H39" s="162">
        <v>73</v>
      </c>
      <c r="I39" s="175"/>
      <c r="J39" s="327"/>
      <c r="K39" s="369">
        <v>2</v>
      </c>
      <c r="L39" s="370"/>
      <c r="M39" s="78"/>
    </row>
    <row r="40" spans="2:13" s="7" customFormat="1" ht="15" customHeight="1" x14ac:dyDescent="0.2">
      <c r="B40" s="22" t="s">
        <v>55</v>
      </c>
      <c r="C40" s="249"/>
      <c r="D40" s="255" t="s">
        <v>150</v>
      </c>
      <c r="E40" s="95" t="s">
        <v>143</v>
      </c>
      <c r="F40" s="249" t="s">
        <v>151</v>
      </c>
      <c r="G40" s="162" t="s">
        <v>155</v>
      </c>
      <c r="H40" s="162">
        <v>42</v>
      </c>
      <c r="I40" s="175"/>
      <c r="J40" s="327"/>
      <c r="K40" s="369">
        <v>2</v>
      </c>
      <c r="L40" s="370"/>
      <c r="M40" s="78"/>
    </row>
    <row r="41" spans="2:13" s="7" customFormat="1" ht="15" customHeight="1" x14ac:dyDescent="0.2">
      <c r="B41" s="22" t="s">
        <v>55</v>
      </c>
      <c r="C41" s="173"/>
      <c r="D41" s="179" t="s">
        <v>152</v>
      </c>
      <c r="E41" s="291" t="s">
        <v>153</v>
      </c>
      <c r="F41" s="176" t="s">
        <v>154</v>
      </c>
      <c r="G41" s="166" t="s">
        <v>156</v>
      </c>
      <c r="H41" s="177">
        <v>73</v>
      </c>
      <c r="I41" s="178"/>
      <c r="J41" s="327"/>
      <c r="K41" s="369">
        <v>2</v>
      </c>
      <c r="L41" s="370"/>
      <c r="M41" s="78"/>
    </row>
    <row r="42" spans="2:13" s="7" customFormat="1" ht="15" customHeight="1" x14ac:dyDescent="0.2">
      <c r="B42" s="22"/>
      <c r="C42" s="173"/>
      <c r="D42" s="179"/>
      <c r="E42" s="291"/>
      <c r="F42" s="176"/>
      <c r="G42" s="166"/>
      <c r="H42" s="177"/>
      <c r="I42" s="178"/>
      <c r="J42" s="327"/>
      <c r="K42" s="367"/>
      <c r="L42" s="368"/>
      <c r="M42" s="78"/>
    </row>
    <row r="43" spans="2:13" s="7" customFormat="1" ht="15" customHeight="1" x14ac:dyDescent="0.2">
      <c r="B43" s="22"/>
      <c r="C43" s="173"/>
      <c r="D43" s="179"/>
      <c r="E43" s="291"/>
      <c r="F43" s="176"/>
      <c r="G43" s="166"/>
      <c r="H43" s="177"/>
      <c r="I43" s="178"/>
      <c r="J43" s="327"/>
      <c r="K43" s="367"/>
      <c r="L43" s="368"/>
      <c r="M43" s="78"/>
    </row>
    <row r="44" spans="2:13" s="7" customFormat="1" ht="15" customHeight="1" x14ac:dyDescent="0.2">
      <c r="B44" s="22"/>
      <c r="C44" s="173"/>
      <c r="D44" s="179"/>
      <c r="E44" s="292"/>
      <c r="F44" s="176"/>
      <c r="G44" s="166"/>
      <c r="H44" s="177"/>
      <c r="I44" s="178"/>
      <c r="J44" s="327"/>
      <c r="K44" s="367"/>
      <c r="L44" s="368"/>
      <c r="M44" s="78"/>
    </row>
    <row r="45" spans="2:13" s="7" customFormat="1" ht="15" customHeight="1" x14ac:dyDescent="0.2">
      <c r="B45" s="22"/>
      <c r="C45" s="173"/>
      <c r="D45" s="179"/>
      <c r="E45" s="291"/>
      <c r="F45" s="176"/>
      <c r="G45" s="166"/>
      <c r="H45" s="177"/>
      <c r="I45" s="178"/>
      <c r="J45" s="327"/>
      <c r="K45" s="367"/>
      <c r="L45" s="368"/>
      <c r="M45" s="78"/>
    </row>
    <row r="46" spans="2:13" s="7" customFormat="1" ht="15" customHeight="1" x14ac:dyDescent="0.2">
      <c r="B46" s="22"/>
      <c r="C46" s="173"/>
      <c r="D46" s="179"/>
      <c r="E46" s="291"/>
      <c r="F46" s="176"/>
      <c r="G46" s="166"/>
      <c r="H46" s="177"/>
      <c r="I46" s="178"/>
      <c r="J46" s="327"/>
      <c r="K46" s="367"/>
      <c r="L46" s="368"/>
      <c r="M46" s="78"/>
    </row>
    <row r="47" spans="2:13" s="7" customFormat="1" ht="15" customHeight="1" x14ac:dyDescent="0.2">
      <c r="B47" s="22"/>
      <c r="C47" s="173"/>
      <c r="D47" s="179"/>
      <c r="E47" s="291"/>
      <c r="F47" s="176"/>
      <c r="G47" s="166"/>
      <c r="H47" s="177"/>
      <c r="I47" s="178"/>
      <c r="J47" s="327"/>
      <c r="K47" s="367"/>
      <c r="L47" s="368"/>
      <c r="M47" s="78"/>
    </row>
    <row r="48" spans="2:13" s="7" customFormat="1" ht="15" customHeight="1" x14ac:dyDescent="0.2">
      <c r="B48" s="22"/>
      <c r="C48" s="173"/>
      <c r="D48" s="179"/>
      <c r="E48" s="292"/>
      <c r="F48" s="176"/>
      <c r="G48" s="166"/>
      <c r="H48" s="177"/>
      <c r="I48" s="178"/>
      <c r="J48" s="327"/>
      <c r="K48" s="367"/>
      <c r="L48" s="368"/>
      <c r="M48" s="78"/>
    </row>
    <row r="49" spans="2:13" s="7" customFormat="1" ht="15" customHeight="1" x14ac:dyDescent="0.2">
      <c r="B49" s="22"/>
      <c r="C49" s="173"/>
      <c r="D49" s="179"/>
      <c r="E49" s="291"/>
      <c r="F49" s="176"/>
      <c r="G49" s="166"/>
      <c r="H49" s="177"/>
      <c r="I49" s="178"/>
      <c r="J49" s="327"/>
      <c r="K49" s="367"/>
      <c r="L49" s="368"/>
      <c r="M49" s="78"/>
    </row>
    <row r="50" spans="2:13" s="7" customFormat="1" ht="15" customHeight="1" x14ac:dyDescent="0.2">
      <c r="B50" s="22"/>
      <c r="C50" s="173"/>
      <c r="D50" s="179"/>
      <c r="E50" s="291"/>
      <c r="F50" s="176"/>
      <c r="G50" s="166"/>
      <c r="H50" s="177"/>
      <c r="I50" s="178"/>
      <c r="J50" s="327"/>
      <c r="K50" s="367"/>
      <c r="L50" s="368"/>
      <c r="M50" s="78"/>
    </row>
    <row r="51" spans="2:13" s="7" customFormat="1" ht="15" customHeight="1" x14ac:dyDescent="0.2">
      <c r="B51" s="22"/>
      <c r="C51" s="173"/>
      <c r="D51" s="179"/>
      <c r="E51" s="291"/>
      <c r="F51" s="176"/>
      <c r="G51" s="166"/>
      <c r="H51" s="177"/>
      <c r="I51" s="178"/>
      <c r="J51" s="327"/>
      <c r="K51" s="367"/>
      <c r="L51" s="368"/>
      <c r="M51" s="78"/>
    </row>
    <row r="52" spans="2:13" s="7" customFormat="1" ht="15" customHeight="1" x14ac:dyDescent="0.2">
      <c r="B52" s="22"/>
      <c r="C52" s="173"/>
      <c r="D52" s="179"/>
      <c r="E52" s="291"/>
      <c r="F52" s="176"/>
      <c r="G52" s="166"/>
      <c r="H52" s="177"/>
      <c r="I52" s="178"/>
      <c r="J52" s="327"/>
      <c r="K52" s="367"/>
      <c r="L52" s="368"/>
      <c r="M52" s="78"/>
    </row>
    <row r="53" spans="2:13" s="7" customFormat="1" ht="15" customHeight="1" x14ac:dyDescent="0.2">
      <c r="B53" s="22"/>
      <c r="C53" s="173"/>
      <c r="D53" s="179"/>
      <c r="E53" s="291"/>
      <c r="F53" s="176"/>
      <c r="G53" s="166"/>
      <c r="H53" s="177"/>
      <c r="I53" s="178"/>
      <c r="J53" s="327"/>
      <c r="K53" s="367"/>
      <c r="L53" s="368"/>
      <c r="M53" s="78"/>
    </row>
    <row r="54" spans="2:13" s="7" customFormat="1" ht="15" customHeight="1" x14ac:dyDescent="0.2">
      <c r="B54" s="22"/>
      <c r="C54" s="173"/>
      <c r="D54" s="179"/>
      <c r="E54" s="291"/>
      <c r="F54" s="176"/>
      <c r="G54" s="166"/>
      <c r="H54" s="177"/>
      <c r="I54" s="178"/>
      <c r="J54" s="327"/>
      <c r="K54" s="367"/>
      <c r="L54" s="368"/>
      <c r="M54" s="78"/>
    </row>
    <row r="55" spans="2:13" s="7" customFormat="1" ht="15" customHeight="1" x14ac:dyDescent="0.2">
      <c r="B55" s="22"/>
      <c r="C55" s="173"/>
      <c r="D55" s="179"/>
      <c r="E55" s="291"/>
      <c r="F55" s="176"/>
      <c r="G55" s="166"/>
      <c r="H55" s="177"/>
      <c r="I55" s="178"/>
      <c r="J55" s="327"/>
      <c r="K55" s="367"/>
      <c r="L55" s="368"/>
      <c r="M55" s="78"/>
    </row>
    <row r="56" spans="2:13" s="7" customFormat="1" ht="15" customHeight="1" x14ac:dyDescent="0.2">
      <c r="B56" s="22"/>
      <c r="C56" s="173"/>
      <c r="D56" s="179"/>
      <c r="E56" s="292"/>
      <c r="F56" s="176"/>
      <c r="G56" s="166"/>
      <c r="H56" s="177"/>
      <c r="I56" s="178"/>
      <c r="J56" s="327"/>
      <c r="K56" s="367"/>
      <c r="L56" s="368"/>
      <c r="M56" s="78"/>
    </row>
    <row r="57" spans="2:13" s="7" customFormat="1" ht="15" customHeight="1" x14ac:dyDescent="0.2">
      <c r="B57" s="22"/>
      <c r="C57" s="173"/>
      <c r="D57" s="179"/>
      <c r="E57" s="291"/>
      <c r="F57" s="176"/>
      <c r="G57" s="166"/>
      <c r="H57" s="177"/>
      <c r="I57" s="178"/>
      <c r="J57" s="327"/>
      <c r="K57" s="367"/>
      <c r="L57" s="368"/>
      <c r="M57" s="78"/>
    </row>
    <row r="58" spans="2:13" s="7" customFormat="1" ht="15" customHeight="1" x14ac:dyDescent="0.2">
      <c r="B58" s="22"/>
      <c r="C58" s="173"/>
      <c r="D58" s="179"/>
      <c r="E58" s="291"/>
      <c r="F58" s="176"/>
      <c r="G58" s="166"/>
      <c r="H58" s="177"/>
      <c r="I58" s="178"/>
      <c r="J58" s="327"/>
      <c r="K58" s="367"/>
      <c r="L58" s="368"/>
      <c r="M58" s="78"/>
    </row>
    <row r="59" spans="2:13" s="7" customFormat="1" ht="15" customHeight="1" x14ac:dyDescent="0.2">
      <c r="B59" s="22"/>
      <c r="C59" s="173"/>
      <c r="D59" s="179"/>
      <c r="E59" s="291"/>
      <c r="F59" s="176"/>
      <c r="G59" s="166"/>
      <c r="H59" s="177"/>
      <c r="I59" s="178"/>
      <c r="J59" s="327"/>
      <c r="K59" s="367"/>
      <c r="L59" s="368"/>
      <c r="M59" s="78"/>
    </row>
    <row r="60" spans="2:13" s="7" customFormat="1" ht="15" customHeight="1" x14ac:dyDescent="0.2">
      <c r="B60" s="279"/>
      <c r="C60" s="288"/>
      <c r="D60" s="241"/>
      <c r="E60" s="293"/>
      <c r="F60" s="242"/>
      <c r="G60" s="232"/>
      <c r="H60" s="287"/>
      <c r="I60" s="285"/>
      <c r="J60" s="327"/>
      <c r="K60" s="367"/>
      <c r="L60" s="368"/>
      <c r="M60" s="78"/>
    </row>
    <row r="61" spans="2:13" s="7" customFormat="1" ht="15" customHeight="1" x14ac:dyDescent="0.2">
      <c r="B61" s="279"/>
      <c r="C61" s="288"/>
      <c r="D61" s="241"/>
      <c r="E61" s="293"/>
      <c r="F61" s="242"/>
      <c r="G61" s="232"/>
      <c r="H61" s="287"/>
      <c r="I61" s="285"/>
      <c r="J61" s="327"/>
      <c r="K61" s="367"/>
      <c r="L61" s="368"/>
      <c r="M61" s="78"/>
    </row>
    <row r="62" spans="2:13" s="7" customFormat="1" ht="15" customHeight="1" x14ac:dyDescent="0.2">
      <c r="B62" s="279"/>
      <c r="C62" s="288"/>
      <c r="D62" s="241"/>
      <c r="E62" s="293"/>
      <c r="F62" s="242"/>
      <c r="G62" s="232"/>
      <c r="H62" s="287"/>
      <c r="I62" s="285"/>
      <c r="J62" s="327"/>
      <c r="K62" s="367"/>
      <c r="L62" s="368"/>
      <c r="M62" s="78"/>
    </row>
    <row r="63" spans="2:13" s="7" customFormat="1" ht="15" customHeight="1" x14ac:dyDescent="0.2">
      <c r="B63" s="279"/>
      <c r="C63" s="288"/>
      <c r="D63" s="241"/>
      <c r="E63" s="293"/>
      <c r="F63" s="242"/>
      <c r="G63" s="232"/>
      <c r="H63" s="287"/>
      <c r="I63" s="285"/>
      <c r="J63" s="327"/>
      <c r="K63" s="367"/>
      <c r="L63" s="368"/>
      <c r="M63" s="78"/>
    </row>
    <row r="64" spans="2:13" s="7" customFormat="1" ht="15" customHeight="1" x14ac:dyDescent="0.2">
      <c r="B64" s="279"/>
      <c r="C64" s="288"/>
      <c r="D64" s="241"/>
      <c r="E64" s="293"/>
      <c r="F64" s="242"/>
      <c r="G64" s="232"/>
      <c r="H64" s="287"/>
      <c r="I64" s="285"/>
      <c r="J64" s="327"/>
      <c r="K64" s="367"/>
      <c r="L64" s="368"/>
      <c r="M64" s="78"/>
    </row>
    <row r="65" spans="2:13" s="7" customFormat="1" ht="15" customHeight="1" x14ac:dyDescent="0.2">
      <c r="B65" s="279"/>
      <c r="C65" s="288"/>
      <c r="D65" s="241"/>
      <c r="E65" s="293"/>
      <c r="F65" s="242"/>
      <c r="G65" s="232"/>
      <c r="H65" s="287"/>
      <c r="I65" s="285"/>
      <c r="J65" s="327"/>
      <c r="K65" s="367"/>
      <c r="L65" s="368"/>
      <c r="M65" s="78"/>
    </row>
    <row r="66" spans="2:13" s="7" customFormat="1" ht="15" customHeight="1" x14ac:dyDescent="0.2">
      <c r="B66" s="279"/>
      <c r="C66" s="288"/>
      <c r="D66" s="241"/>
      <c r="E66" s="293"/>
      <c r="F66" s="242"/>
      <c r="G66" s="232"/>
      <c r="H66" s="287"/>
      <c r="I66" s="285"/>
      <c r="J66" s="327"/>
      <c r="K66" s="367"/>
      <c r="L66" s="368"/>
      <c r="M66" s="78"/>
    </row>
    <row r="67" spans="2:13" s="7" customFormat="1" ht="15" customHeight="1" thickBot="1" x14ac:dyDescent="0.25">
      <c r="B67" s="279"/>
      <c r="C67" s="288"/>
      <c r="D67" s="241"/>
      <c r="E67" s="293"/>
      <c r="F67" s="242"/>
      <c r="G67" s="232"/>
      <c r="H67" s="287"/>
      <c r="I67" s="285"/>
      <c r="J67" s="328"/>
      <c r="K67" s="359"/>
      <c r="L67" s="360"/>
      <c r="M67" s="78"/>
    </row>
    <row r="68" spans="2:13" s="7" customFormat="1" ht="15" customHeight="1" x14ac:dyDescent="0.2">
      <c r="B68" s="245" t="s">
        <v>58</v>
      </c>
      <c r="C68" s="364" t="s">
        <v>52</v>
      </c>
      <c r="D68" s="365"/>
      <c r="E68" s="365"/>
      <c r="F68" s="365"/>
      <c r="G68" s="365"/>
      <c r="H68" s="365"/>
      <c r="I68" s="365"/>
      <c r="J68" s="365"/>
      <c r="K68" s="365"/>
      <c r="L68" s="366"/>
      <c r="M68" s="78"/>
    </row>
    <row r="69" spans="2:13" s="7" customFormat="1" ht="15" customHeight="1" x14ac:dyDescent="0.2">
      <c r="B69" s="239" t="s">
        <v>57</v>
      </c>
      <c r="C69" s="361" t="s">
        <v>53</v>
      </c>
      <c r="D69" s="362"/>
      <c r="E69" s="362"/>
      <c r="F69" s="362"/>
      <c r="G69" s="362"/>
      <c r="H69" s="362"/>
      <c r="I69" s="362"/>
      <c r="J69" s="362"/>
      <c r="K69" s="362"/>
      <c r="L69" s="363"/>
      <c r="M69" s="78"/>
    </row>
    <row r="70" spans="2:13" s="7" customFormat="1" ht="15" customHeight="1" x14ac:dyDescent="0.2">
      <c r="B70" s="239" t="s">
        <v>10</v>
      </c>
      <c r="C70" s="361" t="s">
        <v>54</v>
      </c>
      <c r="D70" s="362"/>
      <c r="E70" s="362"/>
      <c r="F70" s="362"/>
      <c r="G70" s="362"/>
      <c r="H70" s="362"/>
      <c r="I70" s="362"/>
      <c r="J70" s="362"/>
      <c r="K70" s="362"/>
      <c r="L70" s="363"/>
      <c r="M70" s="78"/>
    </row>
    <row r="71" spans="2:13" s="7" customFormat="1" ht="15" customHeight="1" x14ac:dyDescent="0.2">
      <c r="B71" s="239" t="s">
        <v>66</v>
      </c>
      <c r="C71" s="361" t="s">
        <v>67</v>
      </c>
      <c r="D71" s="362"/>
      <c r="E71" s="362"/>
      <c r="F71" s="362"/>
      <c r="G71" s="362"/>
      <c r="H71" s="362"/>
      <c r="I71" s="362"/>
      <c r="J71" s="362"/>
      <c r="K71" s="362"/>
      <c r="L71" s="363"/>
      <c r="M71" s="78"/>
    </row>
    <row r="72" spans="2:13" s="7" customFormat="1" ht="15" customHeight="1" thickBot="1" x14ac:dyDescent="0.25">
      <c r="B72" s="240" t="s">
        <v>55</v>
      </c>
      <c r="C72" s="400" t="s">
        <v>56</v>
      </c>
      <c r="D72" s="401"/>
      <c r="E72" s="401"/>
      <c r="F72" s="401"/>
      <c r="G72" s="401"/>
      <c r="H72" s="401"/>
      <c r="I72" s="401"/>
      <c r="J72" s="401"/>
      <c r="K72" s="401"/>
      <c r="L72" s="402"/>
      <c r="M72" s="78"/>
    </row>
    <row r="73" spans="2:13" ht="15" customHeight="1" x14ac:dyDescent="0.2">
      <c r="B73" s="282"/>
    </row>
    <row r="74" spans="2:13" ht="15" customHeight="1" x14ac:dyDescent="0.2"/>
  </sheetData>
  <sheetProtection selectLockedCells="1" selectUnlockedCells="1"/>
  <autoFilter ref="C12:E72" xr:uid="{00000000-0009-0000-0000-000000000000}"/>
  <mergeCells count="76">
    <mergeCell ref="C71:L71"/>
    <mergeCell ref="C72:L7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B11:D11"/>
    <mergeCell ref="J11:J12"/>
    <mergeCell ref="K11:L11"/>
    <mergeCell ref="K12:L12"/>
    <mergeCell ref="J1:L8"/>
    <mergeCell ref="D1:I1"/>
    <mergeCell ref="D4:I4"/>
    <mergeCell ref="D7:E7"/>
    <mergeCell ref="B9:D9"/>
    <mergeCell ref="E8:I8"/>
    <mergeCell ref="D2:I3"/>
    <mergeCell ref="D5:H5"/>
    <mergeCell ref="B1:C8"/>
    <mergeCell ref="F7:I7"/>
    <mergeCell ref="E9:I9"/>
    <mergeCell ref="J9:K9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67:L67"/>
    <mergeCell ref="C70:L70"/>
    <mergeCell ref="C68:L68"/>
    <mergeCell ref="C69:L69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</mergeCells>
  <phoneticPr fontId="0" type="noConversion"/>
  <conditionalFormatting sqref="J13:J17">
    <cfRule type="cellIs" dxfId="11" priority="2" stopIfTrue="1" operator="lessThan">
      <formula>1</formula>
    </cfRule>
  </conditionalFormatting>
  <conditionalFormatting sqref="M13:M72">
    <cfRule type="cellIs" dxfId="10" priority="65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26"/>
  <pageSetup paperSize="9" scale="76" firstPageNumber="0" orientation="portrait" r:id="rId1"/>
  <headerFooter scaleWithDoc="0"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4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2:13" ht="15.75" customHeight="1" x14ac:dyDescent="0.2">
      <c r="B1" s="405"/>
      <c r="C1" s="405"/>
      <c r="D1" s="55"/>
      <c r="E1" s="55"/>
      <c r="F1" s="55"/>
      <c r="G1" s="55"/>
      <c r="H1" s="55"/>
      <c r="I1" s="55"/>
      <c r="J1" s="373"/>
      <c r="K1" s="373"/>
      <c r="L1" s="373"/>
      <c r="M1" s="55"/>
    </row>
    <row r="2" spans="2:13" ht="15" customHeight="1" x14ac:dyDescent="0.2">
      <c r="B2" s="405"/>
      <c r="C2" s="405"/>
      <c r="D2" s="380" t="s">
        <v>45</v>
      </c>
      <c r="E2" s="380"/>
      <c r="F2" s="380"/>
      <c r="G2" s="380"/>
      <c r="H2" s="380"/>
      <c r="I2" s="380"/>
      <c r="J2" s="373"/>
      <c r="K2" s="373"/>
      <c r="L2" s="373"/>
      <c r="M2" s="43"/>
    </row>
    <row r="3" spans="2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2:13" ht="16.5" customHeight="1" x14ac:dyDescent="0.2">
      <c r="B4" s="405"/>
      <c r="C4" s="405"/>
      <c r="D4" s="376"/>
      <c r="E4" s="376"/>
      <c r="F4" s="376"/>
      <c r="G4" s="376"/>
      <c r="H4" s="376"/>
      <c r="I4" s="376"/>
      <c r="J4" s="373"/>
      <c r="K4" s="373"/>
      <c r="L4" s="373"/>
      <c r="M4" s="43"/>
    </row>
    <row r="5" spans="2:13" ht="16.5" customHeight="1" x14ac:dyDescent="0.2">
      <c r="B5" s="405"/>
      <c r="C5" s="405"/>
      <c r="D5" s="157"/>
      <c r="E5" s="157"/>
      <c r="F5" s="157"/>
      <c r="G5" s="157"/>
      <c r="H5" s="157"/>
      <c r="I5" s="157"/>
      <c r="J5" s="373"/>
      <c r="K5" s="373"/>
      <c r="L5" s="373"/>
      <c r="M5" s="43"/>
    </row>
    <row r="6" spans="2:13" ht="13.5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2:13" ht="19.5" thickBot="1" x14ac:dyDescent="0.25">
      <c r="B7" s="405"/>
      <c r="C7" s="405"/>
      <c r="D7" s="378" t="s">
        <v>0</v>
      </c>
      <c r="E7" s="407"/>
      <c r="F7" s="384">
        <f>'Classements 1-2'!F7</f>
        <v>45829</v>
      </c>
      <c r="G7" s="385"/>
      <c r="H7" s="385"/>
      <c r="I7" s="386"/>
      <c r="J7" s="373"/>
      <c r="K7" s="373"/>
      <c r="L7" s="373"/>
      <c r="M7" s="44"/>
    </row>
    <row r="8" spans="2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2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/>
      <c r="M9" s="85"/>
    </row>
    <row r="10" spans="2:13" ht="9.7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2:13" ht="20.100000000000001" customHeight="1" thickBot="1" x14ac:dyDescent="0.25">
      <c r="B11" s="392" t="s">
        <v>61</v>
      </c>
      <c r="C11" s="393"/>
      <c r="D11" s="393"/>
      <c r="E11" s="329" t="s">
        <v>240</v>
      </c>
      <c r="F11" s="335" t="s">
        <v>31</v>
      </c>
      <c r="G11" s="96">
        <v>39</v>
      </c>
      <c r="H11" s="98" t="s">
        <v>29</v>
      </c>
      <c r="I11" s="24">
        <v>60</v>
      </c>
      <c r="J11" s="394" t="s">
        <v>42</v>
      </c>
      <c r="K11" s="413" t="s">
        <v>40</v>
      </c>
      <c r="L11" s="414"/>
      <c r="M11" s="86"/>
    </row>
    <row r="12" spans="2:13" ht="17.25" customHeight="1" thickBot="1" x14ac:dyDescent="0.25">
      <c r="B12" s="37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122" t="s">
        <v>5</v>
      </c>
      <c r="H12" s="122" t="s">
        <v>6</v>
      </c>
      <c r="I12" s="83" t="s">
        <v>13</v>
      </c>
      <c r="J12" s="395"/>
      <c r="K12" s="415" t="s">
        <v>41</v>
      </c>
      <c r="L12" s="416"/>
      <c r="M12" s="87"/>
    </row>
    <row r="13" spans="2:13" s="7" customFormat="1" ht="15" customHeight="1" x14ac:dyDescent="0.2">
      <c r="B13" s="18">
        <v>1</v>
      </c>
      <c r="C13" s="121">
        <v>38450</v>
      </c>
      <c r="D13" s="120" t="s">
        <v>166</v>
      </c>
      <c r="E13" s="120" t="s">
        <v>110</v>
      </c>
      <c r="F13" s="121" t="s">
        <v>167</v>
      </c>
      <c r="G13" s="121" t="s">
        <v>155</v>
      </c>
      <c r="H13" s="121">
        <v>69</v>
      </c>
      <c r="I13" s="84" t="s">
        <v>242</v>
      </c>
      <c r="J13" s="29">
        <v>12</v>
      </c>
      <c r="K13" s="417"/>
      <c r="L13" s="418"/>
      <c r="M13" s="78"/>
    </row>
    <row r="14" spans="2:13" s="7" customFormat="1" ht="15" customHeight="1" x14ac:dyDescent="0.2">
      <c r="B14" s="19">
        <v>2</v>
      </c>
      <c r="C14" s="8">
        <v>169463</v>
      </c>
      <c r="D14" s="15" t="s">
        <v>168</v>
      </c>
      <c r="E14" s="15" t="s">
        <v>169</v>
      </c>
      <c r="F14" s="126" t="s">
        <v>170</v>
      </c>
      <c r="G14" s="8" t="s">
        <v>155</v>
      </c>
      <c r="H14" s="16">
        <v>69</v>
      </c>
      <c r="I14" s="30" t="s">
        <v>160</v>
      </c>
      <c r="J14" s="31">
        <v>8</v>
      </c>
      <c r="K14" s="419"/>
      <c r="L14" s="420"/>
      <c r="M14" s="90"/>
    </row>
    <row r="15" spans="2:13" s="7" customFormat="1" ht="15" customHeight="1" x14ac:dyDescent="0.2">
      <c r="B15" s="19">
        <v>3</v>
      </c>
      <c r="C15" s="8">
        <v>167359</v>
      </c>
      <c r="D15" s="15" t="s">
        <v>171</v>
      </c>
      <c r="E15" s="15" t="s">
        <v>172</v>
      </c>
      <c r="F15" s="126" t="s">
        <v>124</v>
      </c>
      <c r="G15" s="8" t="s">
        <v>155</v>
      </c>
      <c r="H15" s="16">
        <v>69</v>
      </c>
      <c r="I15" s="30" t="s">
        <v>241</v>
      </c>
      <c r="J15" s="31">
        <v>6</v>
      </c>
      <c r="K15" s="419"/>
      <c r="L15" s="420"/>
      <c r="M15" s="90"/>
    </row>
    <row r="16" spans="2:13" s="7" customFormat="1" ht="15" customHeight="1" x14ac:dyDescent="0.2">
      <c r="B16" s="19">
        <v>4</v>
      </c>
      <c r="C16" s="8">
        <v>407464</v>
      </c>
      <c r="D16" s="15" t="s">
        <v>173</v>
      </c>
      <c r="E16" s="15" t="s">
        <v>174</v>
      </c>
      <c r="F16" s="126" t="s">
        <v>170</v>
      </c>
      <c r="G16" s="8" t="s">
        <v>155</v>
      </c>
      <c r="H16" s="8">
        <v>69</v>
      </c>
      <c r="I16" s="30" t="s">
        <v>160</v>
      </c>
      <c r="J16" s="31">
        <v>4</v>
      </c>
      <c r="K16" s="419"/>
      <c r="L16" s="420"/>
      <c r="M16" s="90"/>
    </row>
    <row r="17" spans="2:13" s="7" customFormat="1" ht="15" customHeight="1" thickBot="1" x14ac:dyDescent="0.25">
      <c r="B17" s="20">
        <v>5</v>
      </c>
      <c r="C17" s="72">
        <v>167321</v>
      </c>
      <c r="D17" s="301" t="s">
        <v>175</v>
      </c>
      <c r="E17" s="302" t="s">
        <v>130</v>
      </c>
      <c r="F17" s="131" t="s">
        <v>124</v>
      </c>
      <c r="G17" s="47" t="s">
        <v>155</v>
      </c>
      <c r="H17" s="82">
        <v>69</v>
      </c>
      <c r="I17" s="30" t="s">
        <v>160</v>
      </c>
      <c r="J17" s="34">
        <v>2</v>
      </c>
      <c r="K17" s="421"/>
      <c r="L17" s="422"/>
      <c r="M17" s="78"/>
    </row>
    <row r="18" spans="2:13" s="7" customFormat="1" ht="15" customHeight="1" x14ac:dyDescent="0.2">
      <c r="B18" s="61">
        <v>6</v>
      </c>
      <c r="C18" s="267">
        <v>357786</v>
      </c>
      <c r="D18" s="39" t="s">
        <v>176</v>
      </c>
      <c r="E18" s="15" t="s">
        <v>177</v>
      </c>
      <c r="F18" s="126" t="s">
        <v>178</v>
      </c>
      <c r="G18" s="8" t="s">
        <v>155</v>
      </c>
      <c r="H18" s="16">
        <v>69</v>
      </c>
      <c r="I18" s="56" t="s">
        <v>160</v>
      </c>
      <c r="J18" s="295"/>
      <c r="K18" s="423"/>
      <c r="L18" s="424"/>
      <c r="M18" s="78"/>
    </row>
    <row r="19" spans="2:13" s="7" customFormat="1" ht="15" customHeight="1" x14ac:dyDescent="0.2">
      <c r="B19" s="22">
        <v>7</v>
      </c>
      <c r="C19" s="8">
        <v>275409</v>
      </c>
      <c r="D19" s="15" t="s">
        <v>179</v>
      </c>
      <c r="E19" s="15" t="s">
        <v>180</v>
      </c>
      <c r="F19" s="126" t="s">
        <v>111</v>
      </c>
      <c r="G19" s="8" t="s">
        <v>155</v>
      </c>
      <c r="H19" s="8">
        <v>42</v>
      </c>
      <c r="I19" s="35" t="s">
        <v>160</v>
      </c>
      <c r="J19" s="296"/>
      <c r="K19" s="367"/>
      <c r="L19" s="368"/>
      <c r="M19" s="90"/>
    </row>
    <row r="20" spans="2:13" s="7" customFormat="1" ht="15" customHeight="1" x14ac:dyDescent="0.2">
      <c r="B20" s="22">
        <v>8</v>
      </c>
      <c r="C20" s="8">
        <v>167324</v>
      </c>
      <c r="D20" s="15" t="s">
        <v>181</v>
      </c>
      <c r="E20" s="15" t="s">
        <v>110</v>
      </c>
      <c r="F20" s="126" t="s">
        <v>105</v>
      </c>
      <c r="G20" s="8" t="s">
        <v>155</v>
      </c>
      <c r="H20" s="8">
        <v>69</v>
      </c>
      <c r="I20" s="35" t="s">
        <v>160</v>
      </c>
      <c r="J20" s="296"/>
      <c r="K20" s="367"/>
      <c r="L20" s="368"/>
      <c r="M20" s="90"/>
    </row>
    <row r="21" spans="2:13" s="7" customFormat="1" ht="15" customHeight="1" x14ac:dyDescent="0.2">
      <c r="B21" s="22">
        <v>9</v>
      </c>
      <c r="C21" s="268">
        <v>169802</v>
      </c>
      <c r="D21" s="51" t="s">
        <v>182</v>
      </c>
      <c r="E21" s="15" t="s">
        <v>148</v>
      </c>
      <c r="F21" s="126" t="s">
        <v>93</v>
      </c>
      <c r="G21" s="8" t="s">
        <v>155</v>
      </c>
      <c r="H21" s="8">
        <v>69</v>
      </c>
      <c r="I21" s="35" t="s">
        <v>160</v>
      </c>
      <c r="J21" s="296"/>
      <c r="K21" s="367"/>
      <c r="L21" s="368"/>
      <c r="M21" s="90"/>
    </row>
    <row r="22" spans="2:13" s="7" customFormat="1" ht="15" customHeight="1" x14ac:dyDescent="0.2">
      <c r="B22" s="22">
        <v>10</v>
      </c>
      <c r="C22" s="8">
        <v>174987</v>
      </c>
      <c r="D22" s="15" t="s">
        <v>183</v>
      </c>
      <c r="E22" s="15" t="s">
        <v>184</v>
      </c>
      <c r="F22" s="126" t="s">
        <v>185</v>
      </c>
      <c r="G22" s="8" t="s">
        <v>155</v>
      </c>
      <c r="H22" s="8">
        <v>71</v>
      </c>
      <c r="I22" s="35" t="s">
        <v>160</v>
      </c>
      <c r="J22" s="296"/>
      <c r="K22" s="367"/>
      <c r="L22" s="368"/>
      <c r="M22" s="90"/>
    </row>
    <row r="23" spans="2:13" s="7" customFormat="1" ht="15" customHeight="1" x14ac:dyDescent="0.2">
      <c r="B23" s="22">
        <v>11</v>
      </c>
      <c r="C23" s="8">
        <v>278925</v>
      </c>
      <c r="D23" s="15" t="s">
        <v>186</v>
      </c>
      <c r="E23" s="15" t="s">
        <v>139</v>
      </c>
      <c r="F23" s="126" t="s">
        <v>187</v>
      </c>
      <c r="G23" s="8" t="s">
        <v>155</v>
      </c>
      <c r="H23" s="8">
        <v>69</v>
      </c>
      <c r="I23" s="35" t="s">
        <v>160</v>
      </c>
      <c r="J23" s="296"/>
      <c r="K23" s="367"/>
      <c r="L23" s="368"/>
      <c r="M23" s="90"/>
    </row>
    <row r="24" spans="2:13" s="7" customFormat="1" ht="15" customHeight="1" x14ac:dyDescent="0.2">
      <c r="B24" s="22">
        <v>12</v>
      </c>
      <c r="C24" s="8">
        <v>353585</v>
      </c>
      <c r="D24" s="15" t="s">
        <v>188</v>
      </c>
      <c r="E24" s="15" t="s">
        <v>98</v>
      </c>
      <c r="F24" s="126" t="s">
        <v>167</v>
      </c>
      <c r="G24" s="8" t="s">
        <v>155</v>
      </c>
      <c r="H24" s="16">
        <v>69</v>
      </c>
      <c r="I24" s="35" t="s">
        <v>160</v>
      </c>
      <c r="J24" s="296"/>
      <c r="K24" s="367"/>
      <c r="L24" s="368"/>
      <c r="M24" s="90"/>
    </row>
    <row r="25" spans="2:13" s="7" customFormat="1" ht="15" customHeight="1" x14ac:dyDescent="0.2">
      <c r="B25" s="279">
        <v>13</v>
      </c>
      <c r="C25" s="8">
        <v>170738</v>
      </c>
      <c r="D25" s="15" t="s">
        <v>189</v>
      </c>
      <c r="E25" s="15" t="s">
        <v>190</v>
      </c>
      <c r="F25" s="126" t="s">
        <v>178</v>
      </c>
      <c r="G25" s="8" t="s">
        <v>155</v>
      </c>
      <c r="H25" s="8">
        <v>69</v>
      </c>
      <c r="I25" s="35" t="s">
        <v>160</v>
      </c>
      <c r="J25" s="296"/>
      <c r="K25" s="367"/>
      <c r="L25" s="368"/>
      <c r="M25" s="90"/>
    </row>
    <row r="26" spans="2:13" s="7" customFormat="1" ht="15" customHeight="1" x14ac:dyDescent="0.2">
      <c r="B26" s="22">
        <v>14</v>
      </c>
      <c r="C26" s="8">
        <v>179167</v>
      </c>
      <c r="D26" s="15" t="s">
        <v>191</v>
      </c>
      <c r="E26" s="15" t="s">
        <v>192</v>
      </c>
      <c r="F26" s="126" t="s">
        <v>193</v>
      </c>
      <c r="G26" s="8" t="s">
        <v>155</v>
      </c>
      <c r="H26" s="16">
        <v>42</v>
      </c>
      <c r="I26" s="35" t="s">
        <v>160</v>
      </c>
      <c r="J26" s="296"/>
      <c r="K26" s="367"/>
      <c r="L26" s="368"/>
      <c r="M26" s="90"/>
    </row>
    <row r="27" spans="2:13" s="7" customFormat="1" ht="15" customHeight="1" x14ac:dyDescent="0.2">
      <c r="B27" s="22">
        <v>15</v>
      </c>
      <c r="C27" s="8">
        <v>3893350944</v>
      </c>
      <c r="D27" s="15" t="s">
        <v>194</v>
      </c>
      <c r="E27" s="15" t="s">
        <v>195</v>
      </c>
      <c r="F27" s="126" t="s">
        <v>196</v>
      </c>
      <c r="G27" s="8" t="s">
        <v>155</v>
      </c>
      <c r="H27" s="8">
        <v>42</v>
      </c>
      <c r="I27" s="35" t="s">
        <v>160</v>
      </c>
      <c r="J27" s="296"/>
      <c r="K27" s="367"/>
      <c r="L27" s="368"/>
      <c r="M27" s="90"/>
    </row>
    <row r="28" spans="2:13" s="7" customFormat="1" ht="15" customHeight="1" x14ac:dyDescent="0.2">
      <c r="B28" s="22">
        <v>16</v>
      </c>
      <c r="C28" s="8">
        <v>524843</v>
      </c>
      <c r="D28" s="15" t="s">
        <v>197</v>
      </c>
      <c r="E28" s="15" t="s">
        <v>198</v>
      </c>
      <c r="F28" s="126" t="s">
        <v>199</v>
      </c>
      <c r="G28" s="8" t="s">
        <v>155</v>
      </c>
      <c r="H28" s="16">
        <v>69</v>
      </c>
      <c r="I28" s="35" t="s">
        <v>160</v>
      </c>
      <c r="J28" s="296"/>
      <c r="K28" s="367"/>
      <c r="L28" s="368"/>
      <c r="M28" s="78"/>
    </row>
    <row r="29" spans="2:13" s="7" customFormat="1" ht="15" customHeight="1" x14ac:dyDescent="0.2">
      <c r="B29" s="22">
        <v>17</v>
      </c>
      <c r="C29" s="8">
        <v>408137</v>
      </c>
      <c r="D29" s="15" t="s">
        <v>200</v>
      </c>
      <c r="E29" s="15" t="s">
        <v>201</v>
      </c>
      <c r="F29" s="126" t="s">
        <v>202</v>
      </c>
      <c r="G29" s="8" t="s">
        <v>155</v>
      </c>
      <c r="H29" s="8">
        <v>69</v>
      </c>
      <c r="I29" s="35" t="s">
        <v>160</v>
      </c>
      <c r="J29" s="296"/>
      <c r="K29" s="367"/>
      <c r="L29" s="368"/>
      <c r="M29" s="78"/>
    </row>
    <row r="30" spans="2:13" s="7" customFormat="1" ht="15" customHeight="1" x14ac:dyDescent="0.2">
      <c r="B30" s="22">
        <v>18</v>
      </c>
      <c r="C30" s="8">
        <v>279867</v>
      </c>
      <c r="D30" s="15" t="s">
        <v>203</v>
      </c>
      <c r="E30" s="15" t="s">
        <v>98</v>
      </c>
      <c r="F30" s="126" t="s">
        <v>90</v>
      </c>
      <c r="G30" s="8" t="s">
        <v>155</v>
      </c>
      <c r="H30" s="16">
        <v>69</v>
      </c>
      <c r="I30" s="35" t="s">
        <v>160</v>
      </c>
      <c r="J30" s="296"/>
      <c r="K30" s="367"/>
      <c r="L30" s="368"/>
      <c r="M30" s="78"/>
    </row>
    <row r="31" spans="2:13" s="7" customFormat="1" ht="15" customHeight="1" x14ac:dyDescent="0.2">
      <c r="B31" s="22">
        <v>19</v>
      </c>
      <c r="C31" s="8">
        <v>530289</v>
      </c>
      <c r="D31" s="15" t="s">
        <v>204</v>
      </c>
      <c r="E31" s="15" t="s">
        <v>205</v>
      </c>
      <c r="F31" s="126" t="s">
        <v>206</v>
      </c>
      <c r="G31" s="8" t="s">
        <v>156</v>
      </c>
      <c r="H31" s="8">
        <v>69</v>
      </c>
      <c r="I31" s="35"/>
      <c r="J31" s="296"/>
      <c r="K31" s="367"/>
      <c r="L31" s="368"/>
      <c r="M31" s="78"/>
    </row>
    <row r="32" spans="2:13" s="7" customFormat="1" ht="15" customHeight="1" x14ac:dyDescent="0.2">
      <c r="B32" s="22">
        <v>20</v>
      </c>
      <c r="C32" s="249">
        <v>455993</v>
      </c>
      <c r="D32" s="248" t="s">
        <v>207</v>
      </c>
      <c r="E32" s="248" t="s">
        <v>208</v>
      </c>
      <c r="F32" s="249" t="s">
        <v>170</v>
      </c>
      <c r="G32" s="249" t="s">
        <v>155</v>
      </c>
      <c r="H32" s="249">
        <v>69</v>
      </c>
      <c r="I32" s="281"/>
      <c r="J32" s="296"/>
      <c r="K32" s="371"/>
      <c r="L32" s="372"/>
      <c r="M32" s="78"/>
    </row>
    <row r="33" spans="2:13" s="7" customFormat="1" ht="15" customHeight="1" x14ac:dyDescent="0.2">
      <c r="B33" s="22">
        <v>21</v>
      </c>
      <c r="C33" s="249">
        <v>169562</v>
      </c>
      <c r="D33" s="248" t="s">
        <v>209</v>
      </c>
      <c r="E33" s="248" t="s">
        <v>210</v>
      </c>
      <c r="F33" s="249" t="s">
        <v>137</v>
      </c>
      <c r="G33" s="249" t="s">
        <v>155</v>
      </c>
      <c r="H33" s="249">
        <v>69</v>
      </c>
      <c r="I33" s="281"/>
      <c r="J33" s="296"/>
      <c r="K33" s="371"/>
      <c r="L33" s="372"/>
      <c r="M33" s="78"/>
    </row>
    <row r="34" spans="2:13" s="7" customFormat="1" ht="15" customHeight="1" x14ac:dyDescent="0.2">
      <c r="B34" s="22">
        <v>22</v>
      </c>
      <c r="C34" s="249">
        <v>169755</v>
      </c>
      <c r="D34" s="248" t="s">
        <v>211</v>
      </c>
      <c r="E34" s="248" t="s">
        <v>212</v>
      </c>
      <c r="F34" s="249" t="s">
        <v>213</v>
      </c>
      <c r="G34" s="249" t="s">
        <v>155</v>
      </c>
      <c r="H34" s="249">
        <v>69</v>
      </c>
      <c r="I34" s="281"/>
      <c r="J34" s="296"/>
      <c r="K34" s="371"/>
      <c r="L34" s="372"/>
      <c r="M34" s="78"/>
    </row>
    <row r="35" spans="2:13" s="7" customFormat="1" ht="15" customHeight="1" x14ac:dyDescent="0.2">
      <c r="B35" s="22">
        <v>23</v>
      </c>
      <c r="C35" s="249">
        <v>169514</v>
      </c>
      <c r="D35" s="248" t="s">
        <v>214</v>
      </c>
      <c r="E35" s="248" t="s">
        <v>128</v>
      </c>
      <c r="F35" s="249" t="s">
        <v>170</v>
      </c>
      <c r="G35" s="249" t="s">
        <v>155</v>
      </c>
      <c r="H35" s="249">
        <v>69</v>
      </c>
      <c r="I35" s="281"/>
      <c r="J35" s="296"/>
      <c r="K35" s="371"/>
      <c r="L35" s="372"/>
      <c r="M35" s="78"/>
    </row>
    <row r="36" spans="2:13" s="7" customFormat="1" ht="15" customHeight="1" x14ac:dyDescent="0.2">
      <c r="B36" s="22">
        <v>24</v>
      </c>
      <c r="C36" s="249">
        <v>168660</v>
      </c>
      <c r="D36" s="248" t="s">
        <v>91</v>
      </c>
      <c r="E36" s="248" t="s">
        <v>215</v>
      </c>
      <c r="F36" s="249" t="s">
        <v>93</v>
      </c>
      <c r="G36" s="249" t="s">
        <v>155</v>
      </c>
      <c r="H36" s="249">
        <v>69</v>
      </c>
      <c r="I36" s="281"/>
      <c r="J36" s="296"/>
      <c r="K36" s="371"/>
      <c r="L36" s="372"/>
      <c r="M36" s="78"/>
    </row>
    <row r="37" spans="2:13" s="7" customFormat="1" ht="15" customHeight="1" x14ac:dyDescent="0.2">
      <c r="B37" s="22">
        <v>25</v>
      </c>
      <c r="C37" s="249">
        <v>309486</v>
      </c>
      <c r="D37" s="248" t="s">
        <v>216</v>
      </c>
      <c r="E37" s="248" t="s">
        <v>217</v>
      </c>
      <c r="F37" s="249" t="s">
        <v>90</v>
      </c>
      <c r="G37" s="249" t="s">
        <v>155</v>
      </c>
      <c r="H37" s="249">
        <v>69</v>
      </c>
      <c r="I37" s="281"/>
      <c r="J37" s="296"/>
      <c r="K37" s="371"/>
      <c r="L37" s="372"/>
      <c r="M37" s="78"/>
    </row>
    <row r="38" spans="2:13" s="7" customFormat="1" ht="15" customHeight="1" x14ac:dyDescent="0.2">
      <c r="B38" s="22">
        <v>26</v>
      </c>
      <c r="C38" s="249">
        <v>169571</v>
      </c>
      <c r="D38" s="248" t="s">
        <v>218</v>
      </c>
      <c r="E38" s="248" t="s">
        <v>215</v>
      </c>
      <c r="F38" s="249" t="s">
        <v>219</v>
      </c>
      <c r="G38" s="249" t="s">
        <v>155</v>
      </c>
      <c r="H38" s="249">
        <v>69</v>
      </c>
      <c r="I38" s="281"/>
      <c r="J38" s="296"/>
      <c r="K38" s="371"/>
      <c r="L38" s="372"/>
      <c r="M38" s="78"/>
    </row>
    <row r="39" spans="2:13" s="7" customFormat="1" ht="15" customHeight="1" x14ac:dyDescent="0.2">
      <c r="B39" s="22">
        <v>27</v>
      </c>
      <c r="C39" s="249">
        <v>461767</v>
      </c>
      <c r="D39" s="248" t="s">
        <v>220</v>
      </c>
      <c r="E39" s="248" t="s">
        <v>215</v>
      </c>
      <c r="F39" s="249" t="s">
        <v>199</v>
      </c>
      <c r="G39" s="249" t="s">
        <v>155</v>
      </c>
      <c r="H39" s="249">
        <v>69</v>
      </c>
      <c r="I39" s="281"/>
      <c r="J39" s="296"/>
      <c r="K39" s="371"/>
      <c r="L39" s="372"/>
      <c r="M39" s="78"/>
    </row>
    <row r="40" spans="2:13" s="7" customFormat="1" ht="15" customHeight="1" x14ac:dyDescent="0.2">
      <c r="B40" s="22">
        <v>28</v>
      </c>
      <c r="C40" s="8">
        <v>281643</v>
      </c>
      <c r="D40" s="15" t="s">
        <v>221</v>
      </c>
      <c r="E40" s="15" t="s">
        <v>215</v>
      </c>
      <c r="F40" s="126" t="s">
        <v>222</v>
      </c>
      <c r="G40" s="8" t="s">
        <v>155</v>
      </c>
      <c r="H40" s="16">
        <v>69</v>
      </c>
      <c r="I40" s="35"/>
      <c r="J40" s="296"/>
      <c r="K40" s="367"/>
      <c r="L40" s="368"/>
      <c r="M40" s="78"/>
    </row>
    <row r="41" spans="2:13" s="7" customFormat="1" ht="15" customHeight="1" x14ac:dyDescent="0.2">
      <c r="B41" s="22">
        <v>29</v>
      </c>
      <c r="C41" s="8">
        <v>356844</v>
      </c>
      <c r="D41" s="15" t="s">
        <v>223</v>
      </c>
      <c r="E41" s="15" t="s">
        <v>224</v>
      </c>
      <c r="F41" s="126" t="s">
        <v>187</v>
      </c>
      <c r="G41" s="8" t="s">
        <v>155</v>
      </c>
      <c r="H41" s="16">
        <v>69</v>
      </c>
      <c r="I41" s="35"/>
      <c r="J41" s="296"/>
      <c r="K41" s="367"/>
      <c r="L41" s="368"/>
      <c r="M41" s="78"/>
    </row>
    <row r="42" spans="2:13" s="7" customFormat="1" ht="15" customHeight="1" x14ac:dyDescent="0.2">
      <c r="B42" s="22">
        <v>30</v>
      </c>
      <c r="C42" s="8">
        <v>169071</v>
      </c>
      <c r="D42" s="15" t="s">
        <v>225</v>
      </c>
      <c r="E42" s="15" t="s">
        <v>180</v>
      </c>
      <c r="F42" s="126" t="s">
        <v>105</v>
      </c>
      <c r="G42" s="8" t="s">
        <v>155</v>
      </c>
      <c r="H42" s="16">
        <v>69</v>
      </c>
      <c r="I42" s="35"/>
      <c r="J42" s="296"/>
      <c r="K42" s="367"/>
      <c r="L42" s="368"/>
      <c r="M42" s="78"/>
    </row>
    <row r="43" spans="2:13" s="7" customFormat="1" ht="15" customHeight="1" x14ac:dyDescent="0.2">
      <c r="B43" s="22">
        <v>31</v>
      </c>
      <c r="C43" s="8">
        <v>169424</v>
      </c>
      <c r="D43" s="15" t="s">
        <v>226</v>
      </c>
      <c r="E43" s="15" t="s">
        <v>227</v>
      </c>
      <c r="F43" s="126" t="s">
        <v>119</v>
      </c>
      <c r="G43" s="8" t="s">
        <v>155</v>
      </c>
      <c r="H43" s="16">
        <v>69</v>
      </c>
      <c r="I43" s="35"/>
      <c r="J43" s="296"/>
      <c r="K43" s="367"/>
      <c r="L43" s="368"/>
      <c r="M43" s="78"/>
    </row>
    <row r="44" spans="2:13" s="7" customFormat="1" ht="15" customHeight="1" x14ac:dyDescent="0.2">
      <c r="B44" s="349">
        <v>32</v>
      </c>
      <c r="C44" s="350">
        <v>310197</v>
      </c>
      <c r="D44" s="351" t="s">
        <v>182</v>
      </c>
      <c r="E44" s="351" t="s">
        <v>228</v>
      </c>
      <c r="F44" s="352" t="s">
        <v>93</v>
      </c>
      <c r="G44" s="350" t="s">
        <v>155</v>
      </c>
      <c r="H44" s="353">
        <v>69</v>
      </c>
      <c r="I44" s="35"/>
      <c r="J44" s="296"/>
      <c r="K44" s="367"/>
      <c r="L44" s="368"/>
      <c r="M44" s="78"/>
    </row>
    <row r="45" spans="2:13" s="7" customFormat="1" ht="15" customHeight="1" x14ac:dyDescent="0.2">
      <c r="B45" s="22">
        <v>33</v>
      </c>
      <c r="C45" s="8">
        <v>354566</v>
      </c>
      <c r="D45" s="15" t="s">
        <v>229</v>
      </c>
      <c r="E45" s="15" t="s">
        <v>190</v>
      </c>
      <c r="F45" s="126" t="s">
        <v>167</v>
      </c>
      <c r="G45" s="8" t="s">
        <v>155</v>
      </c>
      <c r="H45" s="8">
        <v>69</v>
      </c>
      <c r="I45" s="35"/>
      <c r="J45" s="296"/>
      <c r="K45" s="367"/>
      <c r="L45" s="368"/>
      <c r="M45" s="78"/>
    </row>
    <row r="46" spans="2:13" s="7" customFormat="1" ht="15" customHeight="1" x14ac:dyDescent="0.2">
      <c r="B46" s="22">
        <v>34</v>
      </c>
      <c r="C46" s="8">
        <v>163192</v>
      </c>
      <c r="D46" s="15" t="s">
        <v>230</v>
      </c>
      <c r="E46" s="15" t="s">
        <v>231</v>
      </c>
      <c r="F46" s="126" t="s">
        <v>232</v>
      </c>
      <c r="G46" s="8" t="s">
        <v>155</v>
      </c>
      <c r="H46" s="16">
        <v>69</v>
      </c>
      <c r="I46" s="35"/>
      <c r="J46" s="296"/>
      <c r="K46" s="367"/>
      <c r="L46" s="368"/>
      <c r="M46" s="78"/>
    </row>
    <row r="47" spans="2:13" s="7" customFormat="1" ht="15" customHeight="1" x14ac:dyDescent="0.2">
      <c r="B47" s="22">
        <v>35</v>
      </c>
      <c r="C47" s="8">
        <v>169466</v>
      </c>
      <c r="D47" s="15" t="s">
        <v>214</v>
      </c>
      <c r="E47" s="15" t="s">
        <v>210</v>
      </c>
      <c r="F47" s="126" t="s">
        <v>170</v>
      </c>
      <c r="G47" s="8" t="s">
        <v>155</v>
      </c>
      <c r="H47" s="16">
        <v>69</v>
      </c>
      <c r="I47" s="35"/>
      <c r="J47" s="296"/>
      <c r="K47" s="367"/>
      <c r="L47" s="368"/>
      <c r="M47" s="78"/>
    </row>
    <row r="48" spans="2:13" s="7" customFormat="1" ht="15" customHeight="1" x14ac:dyDescent="0.2">
      <c r="B48" s="22">
        <v>36</v>
      </c>
      <c r="C48" s="8">
        <v>170475</v>
      </c>
      <c r="D48" s="15" t="s">
        <v>233</v>
      </c>
      <c r="E48" s="15" t="s">
        <v>234</v>
      </c>
      <c r="F48" s="126" t="s">
        <v>90</v>
      </c>
      <c r="G48" s="8" t="s">
        <v>155</v>
      </c>
      <c r="H48" s="8">
        <v>69</v>
      </c>
      <c r="I48" s="57"/>
      <c r="J48" s="296"/>
      <c r="K48" s="367"/>
      <c r="L48" s="368"/>
      <c r="M48" s="78"/>
    </row>
    <row r="49" spans="2:13" s="7" customFormat="1" ht="15" customHeight="1" x14ac:dyDescent="0.2">
      <c r="B49" s="22">
        <v>37</v>
      </c>
      <c r="C49" s="8">
        <v>271267</v>
      </c>
      <c r="D49" s="15" t="s">
        <v>235</v>
      </c>
      <c r="E49" s="15" t="s">
        <v>236</v>
      </c>
      <c r="F49" s="126" t="s">
        <v>96</v>
      </c>
      <c r="G49" s="8" t="s">
        <v>155</v>
      </c>
      <c r="H49" s="8">
        <v>69</v>
      </c>
      <c r="I49" s="57"/>
      <c r="J49" s="296"/>
      <c r="K49" s="367"/>
      <c r="L49" s="368"/>
      <c r="M49" s="78"/>
    </row>
    <row r="50" spans="2:13" s="7" customFormat="1" ht="15" customHeight="1" x14ac:dyDescent="0.2">
      <c r="B50" s="22">
        <v>38</v>
      </c>
      <c r="C50" s="8">
        <v>171386</v>
      </c>
      <c r="D50" s="15" t="s">
        <v>237</v>
      </c>
      <c r="E50" s="15" t="s">
        <v>146</v>
      </c>
      <c r="F50" s="126" t="s">
        <v>154</v>
      </c>
      <c r="G50" s="8" t="s">
        <v>156</v>
      </c>
      <c r="H50" s="8">
        <v>38</v>
      </c>
      <c r="I50" s="57"/>
      <c r="J50" s="296"/>
      <c r="K50" s="367"/>
      <c r="L50" s="368"/>
      <c r="M50" s="78"/>
    </row>
    <row r="51" spans="2:13" s="7" customFormat="1" ht="15" customHeight="1" x14ac:dyDescent="0.2">
      <c r="B51" s="22">
        <v>39</v>
      </c>
      <c r="C51" s="8">
        <v>464883</v>
      </c>
      <c r="D51" s="15" t="s">
        <v>238</v>
      </c>
      <c r="E51" s="15" t="s">
        <v>123</v>
      </c>
      <c r="F51" s="126" t="s">
        <v>239</v>
      </c>
      <c r="G51" s="8" t="s">
        <v>155</v>
      </c>
      <c r="H51" s="8">
        <v>69</v>
      </c>
      <c r="I51" s="57"/>
      <c r="J51" s="296"/>
      <c r="K51" s="367"/>
      <c r="L51" s="368"/>
      <c r="M51" s="78"/>
    </row>
    <row r="52" spans="2:13" s="7" customFormat="1" ht="15" customHeight="1" x14ac:dyDescent="0.2">
      <c r="B52" s="22"/>
      <c r="C52" s="8"/>
      <c r="D52" s="15"/>
      <c r="E52" s="15"/>
      <c r="F52" s="126"/>
      <c r="G52" s="8"/>
      <c r="H52" s="8"/>
      <c r="I52" s="57"/>
      <c r="J52" s="296"/>
      <c r="K52" s="367"/>
      <c r="L52" s="368"/>
      <c r="M52" s="78"/>
    </row>
    <row r="53" spans="2:13" s="7" customFormat="1" ht="15" customHeight="1" x14ac:dyDescent="0.2">
      <c r="B53" s="22"/>
      <c r="C53" s="8"/>
      <c r="D53" s="15"/>
      <c r="E53" s="15"/>
      <c r="F53" s="126"/>
      <c r="G53" s="8"/>
      <c r="H53" s="8"/>
      <c r="I53" s="57"/>
      <c r="J53" s="296"/>
      <c r="K53" s="367"/>
      <c r="L53" s="368"/>
      <c r="M53" s="78"/>
    </row>
    <row r="54" spans="2:13" s="7" customFormat="1" ht="15" customHeight="1" x14ac:dyDescent="0.2">
      <c r="B54" s="22"/>
      <c r="C54" s="8"/>
      <c r="D54" s="15"/>
      <c r="E54" s="15"/>
      <c r="F54" s="126"/>
      <c r="G54" s="8"/>
      <c r="H54" s="16"/>
      <c r="I54" s="57"/>
      <c r="J54" s="296"/>
      <c r="K54" s="367"/>
      <c r="L54" s="368"/>
      <c r="M54" s="78"/>
    </row>
    <row r="55" spans="2:13" s="7" customFormat="1" ht="15" customHeight="1" x14ac:dyDescent="0.2">
      <c r="B55" s="22"/>
      <c r="C55" s="8"/>
      <c r="D55" s="15"/>
      <c r="E55" s="15"/>
      <c r="F55" s="126"/>
      <c r="G55" s="8"/>
      <c r="H55" s="8"/>
      <c r="I55" s="57"/>
      <c r="J55" s="296"/>
      <c r="K55" s="367"/>
      <c r="L55" s="368"/>
      <c r="M55" s="78"/>
    </row>
    <row r="56" spans="2:13" s="7" customFormat="1" ht="15" customHeight="1" x14ac:dyDescent="0.2">
      <c r="B56" s="22"/>
      <c r="C56" s="297"/>
      <c r="D56" s="53"/>
      <c r="E56" s="15"/>
      <c r="F56" s="126"/>
      <c r="G56" s="8"/>
      <c r="H56" s="16"/>
      <c r="I56" s="57"/>
      <c r="J56" s="296"/>
      <c r="K56" s="367"/>
      <c r="L56" s="368"/>
      <c r="M56" s="78"/>
    </row>
    <row r="57" spans="2:13" s="7" customFormat="1" ht="15" customHeight="1" x14ac:dyDescent="0.2">
      <c r="B57" s="22"/>
      <c r="C57" s="298"/>
      <c r="D57" s="54"/>
      <c r="E57" s="303"/>
      <c r="F57" s="130"/>
      <c r="G57" s="8"/>
      <c r="H57" s="100"/>
      <c r="I57" s="99"/>
      <c r="J57" s="296"/>
      <c r="K57" s="367"/>
      <c r="L57" s="368"/>
      <c r="M57" s="78"/>
    </row>
    <row r="58" spans="2:13" s="7" customFormat="1" ht="15" customHeight="1" x14ac:dyDescent="0.2">
      <c r="B58" s="22"/>
      <c r="C58" s="299"/>
      <c r="D58" s="140"/>
      <c r="E58" s="304"/>
      <c r="F58" s="138"/>
      <c r="G58" s="141"/>
      <c r="H58" s="142"/>
      <c r="I58" s="143"/>
      <c r="J58" s="296"/>
      <c r="K58" s="367"/>
      <c r="L58" s="368"/>
      <c r="M58" s="78"/>
    </row>
    <row r="59" spans="2:13" s="7" customFormat="1" ht="15" customHeight="1" x14ac:dyDescent="0.2">
      <c r="B59" s="22"/>
      <c r="C59" s="299"/>
      <c r="D59" s="140"/>
      <c r="E59" s="304"/>
      <c r="F59" s="138"/>
      <c r="G59" s="141"/>
      <c r="H59" s="142"/>
      <c r="I59" s="143"/>
      <c r="J59" s="296"/>
      <c r="K59" s="367"/>
      <c r="L59" s="368"/>
      <c r="M59" s="78"/>
    </row>
    <row r="60" spans="2:13" s="7" customFormat="1" ht="15" customHeight="1" x14ac:dyDescent="0.2">
      <c r="B60" s="22"/>
      <c r="C60" s="299"/>
      <c r="D60" s="140"/>
      <c r="E60" s="304"/>
      <c r="F60" s="138"/>
      <c r="G60" s="141"/>
      <c r="H60" s="142"/>
      <c r="I60" s="143"/>
      <c r="J60" s="296"/>
      <c r="K60" s="367"/>
      <c r="L60" s="368"/>
      <c r="M60" s="78"/>
    </row>
    <row r="61" spans="2:13" s="7" customFormat="1" ht="15" customHeight="1" x14ac:dyDescent="0.2">
      <c r="B61" s="22"/>
      <c r="C61" s="299"/>
      <c r="D61" s="140"/>
      <c r="E61" s="304"/>
      <c r="F61" s="138"/>
      <c r="G61" s="141"/>
      <c r="H61" s="142"/>
      <c r="I61" s="143"/>
      <c r="J61" s="296"/>
      <c r="K61" s="367"/>
      <c r="L61" s="368"/>
      <c r="M61" s="78"/>
    </row>
    <row r="62" spans="2:13" s="7" customFormat="1" ht="15" customHeight="1" x14ac:dyDescent="0.2">
      <c r="B62" s="144"/>
      <c r="C62" s="299"/>
      <c r="D62" s="140"/>
      <c r="E62" s="304"/>
      <c r="F62" s="138"/>
      <c r="G62" s="141"/>
      <c r="H62" s="142"/>
      <c r="I62" s="143"/>
      <c r="J62" s="296"/>
      <c r="K62" s="367"/>
      <c r="L62" s="368"/>
      <c r="M62" s="78"/>
    </row>
    <row r="63" spans="2:13" s="7" customFormat="1" ht="15" customHeight="1" x14ac:dyDescent="0.2">
      <c r="B63" s="279"/>
      <c r="C63" s="337"/>
      <c r="D63" s="338"/>
      <c r="E63" s="339"/>
      <c r="F63" s="340"/>
      <c r="G63" s="249"/>
      <c r="H63" s="341"/>
      <c r="I63" s="342"/>
      <c r="J63" s="296"/>
      <c r="K63" s="367"/>
      <c r="L63" s="368"/>
      <c r="M63" s="78"/>
    </row>
    <row r="64" spans="2:13" s="7" customFormat="1" ht="15" customHeight="1" x14ac:dyDescent="0.2">
      <c r="B64" s="279"/>
      <c r="C64" s="337"/>
      <c r="D64" s="338"/>
      <c r="E64" s="339"/>
      <c r="F64" s="340"/>
      <c r="G64" s="249"/>
      <c r="H64" s="341"/>
      <c r="I64" s="342"/>
      <c r="J64" s="296"/>
      <c r="K64" s="367"/>
      <c r="L64" s="368"/>
      <c r="M64" s="78"/>
    </row>
    <row r="65" spans="2:13" s="7" customFormat="1" ht="15" customHeight="1" x14ac:dyDescent="0.2">
      <c r="B65" s="279"/>
      <c r="C65" s="337"/>
      <c r="D65" s="338"/>
      <c r="E65" s="339"/>
      <c r="F65" s="340"/>
      <c r="G65" s="249"/>
      <c r="H65" s="341"/>
      <c r="I65" s="342"/>
      <c r="J65" s="296"/>
      <c r="K65" s="367"/>
      <c r="L65" s="368"/>
      <c r="M65" s="78"/>
    </row>
    <row r="66" spans="2:13" s="7" customFormat="1" ht="15" customHeight="1" x14ac:dyDescent="0.2">
      <c r="B66" s="279"/>
      <c r="C66" s="337"/>
      <c r="D66" s="338"/>
      <c r="E66" s="339"/>
      <c r="F66" s="340"/>
      <c r="G66" s="249"/>
      <c r="H66" s="341"/>
      <c r="I66" s="342"/>
      <c r="J66" s="296"/>
      <c r="K66" s="367"/>
      <c r="L66" s="368"/>
      <c r="M66" s="78"/>
    </row>
    <row r="67" spans="2:13" s="7" customFormat="1" ht="15" customHeight="1" x14ac:dyDescent="0.2">
      <c r="B67" s="22"/>
      <c r="C67" s="299"/>
      <c r="D67" s="140"/>
      <c r="E67" s="304"/>
      <c r="F67" s="138"/>
      <c r="G67" s="141"/>
      <c r="H67" s="142"/>
      <c r="I67" s="143"/>
      <c r="J67" s="296"/>
      <c r="K67" s="367"/>
      <c r="L67" s="368"/>
      <c r="M67" s="78"/>
    </row>
    <row r="68" spans="2:13" s="7" customFormat="1" ht="15" customHeight="1" x14ac:dyDescent="0.2">
      <c r="B68" s="22"/>
      <c r="C68" s="299"/>
      <c r="D68" s="140"/>
      <c r="E68" s="304"/>
      <c r="F68" s="138"/>
      <c r="G68" s="141"/>
      <c r="H68" s="142"/>
      <c r="I68" s="143"/>
      <c r="J68" s="296"/>
      <c r="K68" s="367"/>
      <c r="L68" s="368"/>
      <c r="M68" s="78"/>
    </row>
    <row r="69" spans="2:13" s="7" customFormat="1" ht="15" customHeight="1" thickBot="1" x14ac:dyDescent="0.25">
      <c r="B69" s="230"/>
      <c r="C69" s="300"/>
      <c r="D69" s="241"/>
      <c r="E69" s="293"/>
      <c r="F69" s="242"/>
      <c r="G69" s="232"/>
      <c r="H69" s="243"/>
      <c r="I69" s="244"/>
      <c r="J69" s="296"/>
      <c r="K69" s="425"/>
      <c r="L69" s="426"/>
      <c r="M69" s="78"/>
    </row>
    <row r="70" spans="2:13" s="7" customFormat="1" ht="15" customHeight="1" x14ac:dyDescent="0.2">
      <c r="B70" s="245">
        <v>1</v>
      </c>
      <c r="C70" s="364" t="s">
        <v>74</v>
      </c>
      <c r="D70" s="365"/>
      <c r="E70" s="365"/>
      <c r="F70" s="365"/>
      <c r="G70" s="365"/>
      <c r="H70" s="365"/>
      <c r="I70" s="365"/>
      <c r="J70" s="365"/>
      <c r="K70" s="365"/>
      <c r="L70" s="366"/>
      <c r="M70" s="78"/>
    </row>
    <row r="71" spans="2:13" s="7" customFormat="1" ht="15" customHeight="1" x14ac:dyDescent="0.2">
      <c r="B71" s="239">
        <v>2</v>
      </c>
      <c r="C71" s="361" t="s">
        <v>75</v>
      </c>
      <c r="D71" s="362"/>
      <c r="E71" s="362"/>
      <c r="F71" s="362"/>
      <c r="G71" s="362"/>
      <c r="H71" s="362"/>
      <c r="I71" s="362"/>
      <c r="J71" s="362"/>
      <c r="K71" s="362"/>
      <c r="L71" s="363"/>
      <c r="M71" s="78"/>
    </row>
    <row r="72" spans="2:13" s="7" customFormat="1" ht="15" customHeight="1" thickBot="1" x14ac:dyDescent="0.25">
      <c r="B72" s="240">
        <v>3</v>
      </c>
      <c r="C72" s="400" t="s">
        <v>73</v>
      </c>
      <c r="D72" s="401"/>
      <c r="E72" s="401"/>
      <c r="F72" s="401"/>
      <c r="G72" s="401"/>
      <c r="H72" s="401"/>
      <c r="I72" s="401"/>
      <c r="J72" s="401"/>
      <c r="K72" s="401"/>
      <c r="L72" s="402"/>
      <c r="M72" s="78"/>
    </row>
    <row r="73" spans="2:13" ht="15" customHeight="1" x14ac:dyDescent="0.2"/>
    <row r="74" spans="2:13" ht="15" customHeight="1" x14ac:dyDescent="0.2"/>
  </sheetData>
  <sheetProtection selectLockedCells="1" selectUnlockedCells="1"/>
  <mergeCells count="74">
    <mergeCell ref="K63:L63"/>
    <mergeCell ref="K64:L64"/>
    <mergeCell ref="K65:L65"/>
    <mergeCell ref="K66:L66"/>
    <mergeCell ref="K68:L68"/>
    <mergeCell ref="K69:L69"/>
    <mergeCell ref="C70:L70"/>
    <mergeCell ref="C71:L71"/>
    <mergeCell ref="C72:L72"/>
    <mergeCell ref="K67:L67"/>
    <mergeCell ref="K59:L59"/>
    <mergeCell ref="K60:L60"/>
    <mergeCell ref="K61:L61"/>
    <mergeCell ref="K62:L62"/>
    <mergeCell ref="K58:L58"/>
    <mergeCell ref="K54:L54"/>
    <mergeCell ref="K55:L55"/>
    <mergeCell ref="K56:L56"/>
    <mergeCell ref="K57:L57"/>
    <mergeCell ref="K49:L49"/>
    <mergeCell ref="K50:L50"/>
    <mergeCell ref="K51:L51"/>
    <mergeCell ref="K52:L52"/>
    <mergeCell ref="K53:L53"/>
    <mergeCell ref="K46:L46"/>
    <mergeCell ref="K47:L47"/>
    <mergeCell ref="K48:L48"/>
    <mergeCell ref="K41:L41"/>
    <mergeCell ref="K42:L42"/>
    <mergeCell ref="K43:L43"/>
    <mergeCell ref="K44:L44"/>
    <mergeCell ref="K45:L45"/>
    <mergeCell ref="K28:L28"/>
    <mergeCell ref="K29:L29"/>
    <mergeCell ref="K30:L30"/>
    <mergeCell ref="K31:L31"/>
    <mergeCell ref="K40:L40"/>
    <mergeCell ref="K32:L32"/>
    <mergeCell ref="K33:L33"/>
    <mergeCell ref="K34:L34"/>
    <mergeCell ref="K35:L35"/>
    <mergeCell ref="K36:L36"/>
    <mergeCell ref="K37:L37"/>
    <mergeCell ref="K38:L38"/>
    <mergeCell ref="K39:L39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B9:D9"/>
    <mergeCell ref="E9:I9"/>
    <mergeCell ref="J9:K9"/>
    <mergeCell ref="B11:D11"/>
    <mergeCell ref="J11:J12"/>
    <mergeCell ref="K11:L11"/>
    <mergeCell ref="K12:L12"/>
    <mergeCell ref="B1:C8"/>
    <mergeCell ref="J1:L8"/>
    <mergeCell ref="D2:I3"/>
    <mergeCell ref="D4:I4"/>
    <mergeCell ref="D7:E7"/>
    <mergeCell ref="F7:I7"/>
    <mergeCell ref="E8:I8"/>
  </mergeCells>
  <conditionalFormatting sqref="J13:J17">
    <cfRule type="cellIs" dxfId="9" priority="27" stopIfTrue="1" operator="lessThan">
      <formula>1</formula>
    </cfRule>
  </conditionalFormatting>
  <conditionalFormatting sqref="M13:M72">
    <cfRule type="cellIs" dxfId="8" priority="26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31496062992125984"/>
  <pageSetup paperSize="9" scale="76" firstPageNumber="0" orientation="portrait" r:id="rId1"/>
  <headerFooter>
    <oddFooter>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6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05"/>
      <c r="C1" s="405"/>
      <c r="D1" s="55"/>
      <c r="E1" s="55"/>
      <c r="F1" s="55"/>
      <c r="G1" s="161"/>
      <c r="H1" s="161"/>
      <c r="I1" s="161"/>
      <c r="J1" s="373"/>
      <c r="K1" s="373"/>
      <c r="L1" s="373"/>
      <c r="M1" s="161"/>
    </row>
    <row r="2" spans="1:13" ht="15" customHeight="1" x14ac:dyDescent="0.2">
      <c r="B2" s="405"/>
      <c r="C2" s="405"/>
      <c r="D2" s="380" t="s">
        <v>71</v>
      </c>
      <c r="E2" s="380"/>
      <c r="F2" s="380"/>
      <c r="G2" s="380"/>
      <c r="H2" s="380"/>
      <c r="I2" s="380"/>
      <c r="J2" s="373"/>
      <c r="K2" s="373"/>
      <c r="L2" s="373"/>
      <c r="M2" s="44"/>
    </row>
    <row r="3" spans="1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1:13" ht="15" customHeight="1" x14ac:dyDescent="0.2">
      <c r="B4" s="405"/>
      <c r="C4" s="405"/>
      <c r="D4" s="112"/>
      <c r="E4" s="112"/>
      <c r="F4" s="112"/>
      <c r="G4" s="112"/>
      <c r="H4" s="112"/>
      <c r="I4" s="112"/>
      <c r="J4" s="373"/>
      <c r="K4" s="373"/>
      <c r="L4" s="373"/>
      <c r="M4" s="43"/>
    </row>
    <row r="5" spans="1:13" ht="15" customHeight="1" x14ac:dyDescent="0.2">
      <c r="B5" s="405"/>
      <c r="C5" s="405"/>
      <c r="D5" s="112"/>
      <c r="E5" s="112"/>
      <c r="F5" s="112"/>
      <c r="G5" s="112"/>
      <c r="H5" s="112"/>
      <c r="I5" s="112"/>
      <c r="J5" s="373"/>
      <c r="K5" s="373"/>
      <c r="L5" s="373"/>
      <c r="M5" s="43"/>
    </row>
    <row r="6" spans="1:13" ht="15" customHeight="1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1:13" ht="19.5" thickBot="1" x14ac:dyDescent="0.25">
      <c r="B7" s="405"/>
      <c r="C7" s="405"/>
      <c r="D7" s="377" t="s">
        <v>0</v>
      </c>
      <c r="E7" s="377"/>
      <c r="F7" s="384">
        <f>'Classements 1-2'!F7</f>
        <v>45829</v>
      </c>
      <c r="G7" s="385"/>
      <c r="H7" s="385"/>
      <c r="I7" s="386"/>
      <c r="J7" s="373"/>
      <c r="K7" s="373"/>
      <c r="L7" s="373"/>
      <c r="M7" s="44"/>
    </row>
    <row r="8" spans="1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1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/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ht="17.25" customHeight="1" thickBot="1" x14ac:dyDescent="0.25">
      <c r="B11" s="439" t="s">
        <v>72</v>
      </c>
      <c r="C11" s="440"/>
      <c r="D11" s="440"/>
      <c r="E11" s="329" t="s">
        <v>307</v>
      </c>
      <c r="F11" s="335" t="s">
        <v>31</v>
      </c>
      <c r="G11" s="101">
        <v>40</v>
      </c>
      <c r="H11" s="23" t="s">
        <v>29</v>
      </c>
      <c r="I11" s="97">
        <v>55</v>
      </c>
      <c r="J11" s="394" t="s">
        <v>42</v>
      </c>
      <c r="K11" s="413" t="s">
        <v>40</v>
      </c>
      <c r="L11" s="414"/>
      <c r="M11" s="86"/>
    </row>
    <row r="12" spans="1:13" ht="20.25" customHeight="1" thickBot="1" x14ac:dyDescent="0.25">
      <c r="B12" s="123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67" t="s">
        <v>5</v>
      </c>
      <c r="H12" s="68" t="s">
        <v>6</v>
      </c>
      <c r="I12" s="83" t="s">
        <v>13</v>
      </c>
      <c r="J12" s="395"/>
      <c r="K12" s="415" t="s">
        <v>41</v>
      </c>
      <c r="L12" s="416"/>
      <c r="M12" s="87"/>
    </row>
    <row r="13" spans="1:13" s="7" customFormat="1" ht="15" customHeight="1" x14ac:dyDescent="0.2">
      <c r="B13" s="18">
        <v>1</v>
      </c>
      <c r="C13" s="269">
        <v>427688</v>
      </c>
      <c r="D13" s="69" t="s">
        <v>231</v>
      </c>
      <c r="E13" s="69" t="s">
        <v>243</v>
      </c>
      <c r="F13" s="132" t="s">
        <v>244</v>
      </c>
      <c r="G13" s="70" t="s">
        <v>155</v>
      </c>
      <c r="H13" s="71">
        <v>69</v>
      </c>
      <c r="I13" s="52" t="s">
        <v>242</v>
      </c>
      <c r="J13" s="58">
        <v>12</v>
      </c>
      <c r="K13" s="435"/>
      <c r="L13" s="436"/>
      <c r="M13" s="78"/>
    </row>
    <row r="14" spans="1:13" s="7" customFormat="1" ht="15" customHeight="1" x14ac:dyDescent="0.2">
      <c r="B14" s="19">
        <v>2</v>
      </c>
      <c r="C14" s="8">
        <v>169512</v>
      </c>
      <c r="D14" s="15" t="s">
        <v>245</v>
      </c>
      <c r="E14" s="15" t="s">
        <v>104</v>
      </c>
      <c r="F14" s="126" t="s">
        <v>170</v>
      </c>
      <c r="G14" s="8" t="s">
        <v>155</v>
      </c>
      <c r="H14" s="8">
        <v>69</v>
      </c>
      <c r="I14" s="30" t="s">
        <v>308</v>
      </c>
      <c r="J14" s="59">
        <v>8</v>
      </c>
      <c r="K14" s="427"/>
      <c r="L14" s="428"/>
      <c r="M14" s="90"/>
    </row>
    <row r="15" spans="1:13" s="7" customFormat="1" ht="15" customHeight="1" x14ac:dyDescent="0.2">
      <c r="B15" s="19">
        <v>3</v>
      </c>
      <c r="C15" s="8">
        <v>427700</v>
      </c>
      <c r="D15" s="15" t="s">
        <v>246</v>
      </c>
      <c r="E15" s="15" t="s">
        <v>169</v>
      </c>
      <c r="F15" s="126" t="s">
        <v>244</v>
      </c>
      <c r="G15" s="8" t="s">
        <v>155</v>
      </c>
      <c r="H15" s="8">
        <v>69</v>
      </c>
      <c r="I15" s="30" t="s">
        <v>160</v>
      </c>
      <c r="J15" s="59">
        <v>6</v>
      </c>
      <c r="K15" s="427"/>
      <c r="L15" s="428"/>
      <c r="M15" s="90"/>
    </row>
    <row r="16" spans="1:13" s="7" customFormat="1" ht="15" customHeight="1" x14ac:dyDescent="0.2">
      <c r="B16" s="19">
        <v>4</v>
      </c>
      <c r="C16" s="8">
        <v>463308</v>
      </c>
      <c r="D16" s="15" t="s">
        <v>247</v>
      </c>
      <c r="E16" s="15" t="s">
        <v>92</v>
      </c>
      <c r="F16" s="126" t="s">
        <v>102</v>
      </c>
      <c r="G16" s="8" t="s">
        <v>155</v>
      </c>
      <c r="H16" s="8">
        <v>69</v>
      </c>
      <c r="I16" s="30" t="s">
        <v>160</v>
      </c>
      <c r="J16" s="59">
        <v>4</v>
      </c>
      <c r="K16" s="427"/>
      <c r="L16" s="428"/>
      <c r="M16" s="90"/>
    </row>
    <row r="17" spans="2:13" s="7" customFormat="1" ht="15" customHeight="1" thickBot="1" x14ac:dyDescent="0.25">
      <c r="B17" s="20">
        <v>5</v>
      </c>
      <c r="C17" s="8">
        <v>411139</v>
      </c>
      <c r="D17" s="15" t="s">
        <v>248</v>
      </c>
      <c r="E17" s="301" t="s">
        <v>249</v>
      </c>
      <c r="F17" s="127" t="s">
        <v>108</v>
      </c>
      <c r="G17" s="72" t="s">
        <v>155</v>
      </c>
      <c r="H17" s="72">
        <v>69</v>
      </c>
      <c r="I17" s="33" t="s">
        <v>309</v>
      </c>
      <c r="J17" s="60">
        <v>2</v>
      </c>
      <c r="K17" s="437"/>
      <c r="L17" s="438"/>
      <c r="M17" s="78"/>
    </row>
    <row r="18" spans="2:13" s="7" customFormat="1" ht="15" customHeight="1" x14ac:dyDescent="0.2">
      <c r="B18" s="61">
        <v>6</v>
      </c>
      <c r="C18" s="269">
        <v>168551</v>
      </c>
      <c r="D18" s="69" t="s">
        <v>250</v>
      </c>
      <c r="E18" s="307" t="s">
        <v>215</v>
      </c>
      <c r="F18" s="133" t="s">
        <v>96</v>
      </c>
      <c r="G18" s="73" t="s">
        <v>155</v>
      </c>
      <c r="H18" s="74">
        <v>69</v>
      </c>
      <c r="I18" s="56" t="s">
        <v>160</v>
      </c>
      <c r="J18" s="312"/>
      <c r="K18" s="433"/>
      <c r="L18" s="434"/>
      <c r="M18" s="78"/>
    </row>
    <row r="19" spans="2:13" s="7" customFormat="1" ht="15" customHeight="1" x14ac:dyDescent="0.2">
      <c r="B19" s="22">
        <v>7</v>
      </c>
      <c r="C19" s="8">
        <v>93349153</v>
      </c>
      <c r="D19" s="15" t="s">
        <v>251</v>
      </c>
      <c r="E19" s="15" t="s">
        <v>252</v>
      </c>
      <c r="F19" s="126" t="s">
        <v>196</v>
      </c>
      <c r="G19" s="8" t="s">
        <v>156</v>
      </c>
      <c r="H19" s="16">
        <v>38</v>
      </c>
      <c r="I19" s="35" t="s">
        <v>160</v>
      </c>
      <c r="J19" s="313"/>
      <c r="K19" s="427"/>
      <c r="L19" s="428"/>
      <c r="M19" s="90"/>
    </row>
    <row r="20" spans="2:13" s="7" customFormat="1" ht="15" customHeight="1" x14ac:dyDescent="0.2">
      <c r="B20" s="22">
        <v>8</v>
      </c>
      <c r="C20" s="8">
        <v>170739</v>
      </c>
      <c r="D20" s="15" t="s">
        <v>253</v>
      </c>
      <c r="E20" s="15" t="s">
        <v>89</v>
      </c>
      <c r="F20" s="126" t="s">
        <v>90</v>
      </c>
      <c r="G20" s="8" t="s">
        <v>155</v>
      </c>
      <c r="H20" s="8">
        <v>69</v>
      </c>
      <c r="I20" s="35" t="s">
        <v>160</v>
      </c>
      <c r="J20" s="313"/>
      <c r="K20" s="427"/>
      <c r="L20" s="428"/>
      <c r="M20" s="90"/>
    </row>
    <row r="21" spans="2:13" s="7" customFormat="1" ht="15" customHeight="1" x14ac:dyDescent="0.2">
      <c r="B21" s="22">
        <v>9</v>
      </c>
      <c r="C21" s="270">
        <v>535426</v>
      </c>
      <c r="D21" s="53" t="s">
        <v>254</v>
      </c>
      <c r="E21" s="53" t="s">
        <v>255</v>
      </c>
      <c r="F21" s="129" t="s">
        <v>90</v>
      </c>
      <c r="G21" s="10" t="s">
        <v>155</v>
      </c>
      <c r="H21" s="11">
        <v>69</v>
      </c>
      <c r="I21" s="35" t="s">
        <v>160</v>
      </c>
      <c r="J21" s="313"/>
      <c r="K21" s="427"/>
      <c r="L21" s="428"/>
      <c r="M21" s="90"/>
    </row>
    <row r="22" spans="2:13" s="7" customFormat="1" ht="15" customHeight="1" x14ac:dyDescent="0.2">
      <c r="B22" s="22">
        <v>10</v>
      </c>
      <c r="C22" s="8">
        <v>170745</v>
      </c>
      <c r="D22" s="15" t="s">
        <v>256</v>
      </c>
      <c r="E22" s="15" t="s">
        <v>236</v>
      </c>
      <c r="F22" s="126" t="s">
        <v>90</v>
      </c>
      <c r="G22" s="8" t="s">
        <v>155</v>
      </c>
      <c r="H22" s="16">
        <v>69</v>
      </c>
      <c r="I22" s="35" t="s">
        <v>160</v>
      </c>
      <c r="J22" s="313"/>
      <c r="K22" s="427"/>
      <c r="L22" s="428"/>
      <c r="M22" s="90"/>
    </row>
    <row r="23" spans="2:13" s="7" customFormat="1" ht="15" customHeight="1" x14ac:dyDescent="0.2">
      <c r="B23" s="22">
        <v>11</v>
      </c>
      <c r="C23" s="8">
        <v>170258</v>
      </c>
      <c r="D23" s="15" t="s">
        <v>257</v>
      </c>
      <c r="E23" s="15" t="s">
        <v>236</v>
      </c>
      <c r="F23" s="126" t="s">
        <v>187</v>
      </c>
      <c r="G23" s="8" t="s">
        <v>155</v>
      </c>
      <c r="H23" s="8">
        <v>69</v>
      </c>
      <c r="I23" s="35" t="s">
        <v>160</v>
      </c>
      <c r="J23" s="313"/>
      <c r="K23" s="427"/>
      <c r="L23" s="428"/>
      <c r="M23" s="90"/>
    </row>
    <row r="24" spans="2:13" s="7" customFormat="1" ht="15" customHeight="1" x14ac:dyDescent="0.2">
      <c r="B24" s="22">
        <v>12</v>
      </c>
      <c r="C24" s="8">
        <v>451909</v>
      </c>
      <c r="D24" s="15" t="s">
        <v>120</v>
      </c>
      <c r="E24" s="15" t="s">
        <v>227</v>
      </c>
      <c r="F24" s="126" t="s">
        <v>137</v>
      </c>
      <c r="G24" s="8" t="s">
        <v>155</v>
      </c>
      <c r="H24" s="16">
        <v>69</v>
      </c>
      <c r="I24" s="35" t="s">
        <v>160</v>
      </c>
      <c r="J24" s="313"/>
      <c r="K24" s="427"/>
      <c r="L24" s="428"/>
      <c r="M24" s="90"/>
    </row>
    <row r="25" spans="2:13" s="7" customFormat="1" ht="15" customHeight="1" x14ac:dyDescent="0.2">
      <c r="B25" s="279">
        <v>13</v>
      </c>
      <c r="C25" s="249">
        <v>475596</v>
      </c>
      <c r="D25" s="248" t="s">
        <v>258</v>
      </c>
      <c r="E25" s="248" t="s">
        <v>130</v>
      </c>
      <c r="F25" s="249" t="s">
        <v>259</v>
      </c>
      <c r="G25" s="249" t="s">
        <v>157</v>
      </c>
      <c r="H25" s="280">
        <v>38</v>
      </c>
      <c r="I25" s="281"/>
      <c r="J25" s="313"/>
      <c r="K25" s="431"/>
      <c r="L25" s="432"/>
      <c r="M25" s="90"/>
    </row>
    <row r="26" spans="2:13" s="7" customFormat="1" ht="15" customHeight="1" x14ac:dyDescent="0.2">
      <c r="B26" s="22">
        <v>14</v>
      </c>
      <c r="C26" s="8">
        <v>349456</v>
      </c>
      <c r="D26" s="15" t="s">
        <v>260</v>
      </c>
      <c r="E26" s="15" t="s">
        <v>261</v>
      </c>
      <c r="F26" s="126" t="s">
        <v>111</v>
      </c>
      <c r="G26" s="8" t="s">
        <v>155</v>
      </c>
      <c r="H26" s="8">
        <v>71</v>
      </c>
      <c r="I26" s="35"/>
      <c r="J26" s="313"/>
      <c r="K26" s="427"/>
      <c r="L26" s="428"/>
      <c r="M26" s="90"/>
    </row>
    <row r="27" spans="2:13" s="7" customFormat="1" ht="15" customHeight="1" x14ac:dyDescent="0.2">
      <c r="B27" s="22">
        <v>15</v>
      </c>
      <c r="C27" s="8">
        <v>169999</v>
      </c>
      <c r="D27" s="15" t="s">
        <v>262</v>
      </c>
      <c r="E27" s="15" t="s">
        <v>263</v>
      </c>
      <c r="F27" s="126" t="s">
        <v>239</v>
      </c>
      <c r="G27" s="8" t="s">
        <v>155</v>
      </c>
      <c r="H27" s="8">
        <v>69</v>
      </c>
      <c r="I27" s="30"/>
      <c r="J27" s="313"/>
      <c r="K27" s="427"/>
      <c r="L27" s="428"/>
      <c r="M27" s="90"/>
    </row>
    <row r="28" spans="2:13" s="7" customFormat="1" ht="15" customHeight="1" x14ac:dyDescent="0.2">
      <c r="B28" s="22">
        <v>16</v>
      </c>
      <c r="C28" s="270">
        <v>461500</v>
      </c>
      <c r="D28" s="53" t="s">
        <v>264</v>
      </c>
      <c r="E28" s="53" t="s">
        <v>153</v>
      </c>
      <c r="F28" s="161" t="s">
        <v>102</v>
      </c>
      <c r="G28" s="8" t="s">
        <v>155</v>
      </c>
      <c r="H28" s="8">
        <v>69</v>
      </c>
      <c r="I28" s="35"/>
      <c r="J28" s="313"/>
      <c r="K28" s="427"/>
      <c r="L28" s="428"/>
      <c r="M28" s="90"/>
    </row>
    <row r="29" spans="2:13" s="7" customFormat="1" ht="15" customHeight="1" x14ac:dyDescent="0.2">
      <c r="B29" s="22">
        <v>17</v>
      </c>
      <c r="C29" s="270">
        <v>168648</v>
      </c>
      <c r="D29" s="53" t="s">
        <v>265</v>
      </c>
      <c r="E29" s="15" t="s">
        <v>227</v>
      </c>
      <c r="F29" s="126" t="s">
        <v>93</v>
      </c>
      <c r="G29" s="8" t="s">
        <v>155</v>
      </c>
      <c r="H29" s="8">
        <v>69</v>
      </c>
      <c r="I29" s="35"/>
      <c r="J29" s="313"/>
      <c r="K29" s="427"/>
      <c r="L29" s="428"/>
      <c r="M29" s="78"/>
    </row>
    <row r="30" spans="2:13" s="7" customFormat="1" ht="15" customHeight="1" x14ac:dyDescent="0.2">
      <c r="B30" s="22">
        <v>18</v>
      </c>
      <c r="C30" s="271">
        <v>466154</v>
      </c>
      <c r="D30" s="54" t="s">
        <v>266</v>
      </c>
      <c r="E30" s="15" t="s">
        <v>267</v>
      </c>
      <c r="F30" s="126" t="s">
        <v>268</v>
      </c>
      <c r="G30" s="8" t="s">
        <v>155</v>
      </c>
      <c r="H30" s="8">
        <v>69</v>
      </c>
      <c r="I30" s="35"/>
      <c r="J30" s="313"/>
      <c r="K30" s="427"/>
      <c r="L30" s="428"/>
      <c r="M30" s="78"/>
    </row>
    <row r="31" spans="2:13" s="7" customFormat="1" ht="15" customHeight="1" x14ac:dyDescent="0.2">
      <c r="B31" s="22">
        <v>19</v>
      </c>
      <c r="C31" s="270">
        <v>169457</v>
      </c>
      <c r="D31" s="53" t="s">
        <v>267</v>
      </c>
      <c r="E31" s="15" t="s">
        <v>231</v>
      </c>
      <c r="F31" s="126" t="s">
        <v>170</v>
      </c>
      <c r="G31" s="8" t="s">
        <v>155</v>
      </c>
      <c r="H31" s="8">
        <v>69</v>
      </c>
      <c r="I31" s="35"/>
      <c r="J31" s="313"/>
      <c r="K31" s="427"/>
      <c r="L31" s="428"/>
      <c r="M31" s="78"/>
    </row>
    <row r="32" spans="2:13" s="7" customFormat="1" ht="15" customHeight="1" x14ac:dyDescent="0.2">
      <c r="B32" s="22">
        <v>20</v>
      </c>
      <c r="C32" s="270">
        <v>93335127</v>
      </c>
      <c r="D32" s="53" t="s">
        <v>269</v>
      </c>
      <c r="E32" s="15" t="s">
        <v>270</v>
      </c>
      <c r="F32" s="126" t="s">
        <v>271</v>
      </c>
      <c r="G32" s="8" t="s">
        <v>155</v>
      </c>
      <c r="H32" s="8">
        <v>71</v>
      </c>
      <c r="I32" s="35"/>
      <c r="J32" s="313"/>
      <c r="K32" s="427"/>
      <c r="L32" s="428"/>
      <c r="M32" s="78"/>
    </row>
    <row r="33" spans="2:13" s="7" customFormat="1" ht="15" customHeight="1" x14ac:dyDescent="0.2">
      <c r="B33" s="22">
        <v>21</v>
      </c>
      <c r="C33" s="8">
        <v>147414</v>
      </c>
      <c r="D33" s="15" t="s">
        <v>272</v>
      </c>
      <c r="E33" s="15" t="s">
        <v>255</v>
      </c>
      <c r="F33" s="126" t="s">
        <v>273</v>
      </c>
      <c r="G33" s="8" t="s">
        <v>155</v>
      </c>
      <c r="H33" s="16">
        <v>21</v>
      </c>
      <c r="I33" s="35"/>
      <c r="J33" s="313"/>
      <c r="K33" s="427"/>
      <c r="L33" s="428"/>
      <c r="M33" s="78"/>
    </row>
    <row r="34" spans="2:13" s="7" customFormat="1" ht="15" customHeight="1" x14ac:dyDescent="0.2">
      <c r="B34" s="22">
        <v>22</v>
      </c>
      <c r="C34" s="8">
        <v>172692</v>
      </c>
      <c r="D34" s="15" t="s">
        <v>274</v>
      </c>
      <c r="E34" s="15" t="s">
        <v>98</v>
      </c>
      <c r="F34" s="126" t="s">
        <v>90</v>
      </c>
      <c r="G34" s="8" t="s">
        <v>155</v>
      </c>
      <c r="H34" s="8">
        <v>69</v>
      </c>
      <c r="I34" s="35"/>
      <c r="J34" s="313"/>
      <c r="K34" s="427"/>
      <c r="L34" s="428"/>
      <c r="M34" s="78"/>
    </row>
    <row r="35" spans="2:13" s="7" customFormat="1" ht="15" customHeight="1" x14ac:dyDescent="0.2">
      <c r="B35" s="22">
        <v>23</v>
      </c>
      <c r="C35" s="8">
        <v>277676</v>
      </c>
      <c r="D35" s="15" t="s">
        <v>275</v>
      </c>
      <c r="E35" s="15" t="s">
        <v>174</v>
      </c>
      <c r="F35" s="126" t="s">
        <v>96</v>
      </c>
      <c r="G35" s="8" t="s">
        <v>155</v>
      </c>
      <c r="H35" s="8">
        <v>69</v>
      </c>
      <c r="I35" s="35"/>
      <c r="J35" s="313"/>
      <c r="K35" s="427"/>
      <c r="L35" s="428"/>
      <c r="M35" s="78"/>
    </row>
    <row r="36" spans="2:13" s="7" customFormat="1" ht="15" customHeight="1" x14ac:dyDescent="0.2">
      <c r="B36" s="22">
        <v>24</v>
      </c>
      <c r="C36" s="8">
        <v>414781</v>
      </c>
      <c r="D36" s="15" t="s">
        <v>276</v>
      </c>
      <c r="E36" s="15" t="s">
        <v>277</v>
      </c>
      <c r="F36" s="126" t="s">
        <v>102</v>
      </c>
      <c r="G36" s="8" t="s">
        <v>155</v>
      </c>
      <c r="H36" s="16">
        <v>69</v>
      </c>
      <c r="I36" s="35"/>
      <c r="J36" s="313"/>
      <c r="K36" s="427"/>
      <c r="L36" s="428"/>
      <c r="M36" s="78"/>
    </row>
    <row r="37" spans="2:13" s="7" customFormat="1" ht="15" customHeight="1" x14ac:dyDescent="0.2">
      <c r="B37" s="22">
        <v>25</v>
      </c>
      <c r="C37" s="8">
        <v>169619</v>
      </c>
      <c r="D37" s="15" t="s">
        <v>278</v>
      </c>
      <c r="E37" s="15" t="s">
        <v>104</v>
      </c>
      <c r="F37" s="126" t="s">
        <v>108</v>
      </c>
      <c r="G37" s="8" t="s">
        <v>155</v>
      </c>
      <c r="H37" s="16">
        <v>69</v>
      </c>
      <c r="I37" s="35"/>
      <c r="J37" s="313"/>
      <c r="K37" s="427"/>
      <c r="L37" s="428"/>
      <c r="M37" s="78"/>
    </row>
    <row r="38" spans="2:13" s="7" customFormat="1" ht="15" customHeight="1" x14ac:dyDescent="0.2">
      <c r="B38" s="22">
        <v>26</v>
      </c>
      <c r="C38" s="8">
        <v>169772</v>
      </c>
      <c r="D38" s="15" t="s">
        <v>279</v>
      </c>
      <c r="E38" s="15" t="s">
        <v>280</v>
      </c>
      <c r="F38" s="126" t="s">
        <v>281</v>
      </c>
      <c r="G38" s="8" t="s">
        <v>155</v>
      </c>
      <c r="H38" s="16">
        <v>69</v>
      </c>
      <c r="I38" s="36"/>
      <c r="J38" s="313"/>
      <c r="K38" s="427"/>
      <c r="L38" s="428"/>
      <c r="M38" s="78"/>
    </row>
    <row r="39" spans="2:13" s="7" customFormat="1" ht="15" customHeight="1" x14ac:dyDescent="0.2">
      <c r="B39" s="22">
        <v>27</v>
      </c>
      <c r="C39" s="8">
        <v>459666</v>
      </c>
      <c r="D39" s="15" t="s">
        <v>282</v>
      </c>
      <c r="E39" s="15" t="s">
        <v>283</v>
      </c>
      <c r="F39" s="126" t="s">
        <v>90</v>
      </c>
      <c r="G39" s="8" t="s">
        <v>155</v>
      </c>
      <c r="H39" s="8">
        <v>69</v>
      </c>
      <c r="I39" s="36"/>
      <c r="J39" s="313"/>
      <c r="K39" s="427"/>
      <c r="L39" s="428"/>
      <c r="M39" s="78"/>
    </row>
    <row r="40" spans="2:13" s="7" customFormat="1" ht="15" customHeight="1" x14ac:dyDescent="0.2">
      <c r="B40" s="22">
        <v>28</v>
      </c>
      <c r="C40" s="8">
        <v>177617</v>
      </c>
      <c r="D40" s="15" t="s">
        <v>284</v>
      </c>
      <c r="E40" s="15" t="s">
        <v>285</v>
      </c>
      <c r="F40" s="126" t="s">
        <v>286</v>
      </c>
      <c r="G40" s="8" t="s">
        <v>155</v>
      </c>
      <c r="H40" s="16">
        <v>42</v>
      </c>
      <c r="I40" s="36"/>
      <c r="J40" s="313"/>
      <c r="K40" s="427"/>
      <c r="L40" s="428"/>
      <c r="M40" s="78"/>
    </row>
    <row r="41" spans="2:13" s="7" customFormat="1" ht="15" customHeight="1" x14ac:dyDescent="0.2">
      <c r="B41" s="22">
        <v>29</v>
      </c>
      <c r="C41" s="8">
        <v>260465</v>
      </c>
      <c r="D41" s="15" t="s">
        <v>94</v>
      </c>
      <c r="E41" s="15" t="s">
        <v>227</v>
      </c>
      <c r="F41" s="126" t="s">
        <v>287</v>
      </c>
      <c r="G41" s="8" t="s">
        <v>155</v>
      </c>
      <c r="H41" s="8">
        <v>42</v>
      </c>
      <c r="I41" s="36"/>
      <c r="J41" s="313"/>
      <c r="K41" s="427"/>
      <c r="L41" s="428"/>
      <c r="M41" s="78"/>
    </row>
    <row r="42" spans="2:13" s="7" customFormat="1" ht="15" customHeight="1" x14ac:dyDescent="0.2">
      <c r="B42" s="22">
        <v>30</v>
      </c>
      <c r="C42" s="8">
        <v>524116</v>
      </c>
      <c r="D42" s="15" t="s">
        <v>288</v>
      </c>
      <c r="E42" s="15" t="s">
        <v>289</v>
      </c>
      <c r="F42" s="126" t="s">
        <v>102</v>
      </c>
      <c r="G42" s="8" t="s">
        <v>155</v>
      </c>
      <c r="H42" s="8">
        <v>69</v>
      </c>
      <c r="I42" s="36"/>
      <c r="J42" s="313"/>
      <c r="K42" s="427"/>
      <c r="L42" s="428"/>
      <c r="M42" s="78"/>
    </row>
    <row r="43" spans="2:13" s="7" customFormat="1" ht="15" customHeight="1" x14ac:dyDescent="0.2">
      <c r="B43" s="22">
        <v>31</v>
      </c>
      <c r="C43" s="270">
        <v>351948</v>
      </c>
      <c r="D43" s="53" t="s">
        <v>290</v>
      </c>
      <c r="E43" s="53" t="s">
        <v>291</v>
      </c>
      <c r="F43" s="129" t="s">
        <v>281</v>
      </c>
      <c r="G43" s="10" t="s">
        <v>155</v>
      </c>
      <c r="H43" s="11">
        <v>69</v>
      </c>
      <c r="I43" s="36"/>
      <c r="J43" s="313"/>
      <c r="K43" s="427"/>
      <c r="L43" s="428"/>
      <c r="M43" s="78"/>
    </row>
    <row r="44" spans="2:13" s="7" customFormat="1" ht="15" customHeight="1" x14ac:dyDescent="0.2">
      <c r="B44" s="22">
        <v>32</v>
      </c>
      <c r="C44" s="10">
        <v>463299</v>
      </c>
      <c r="D44" s="53" t="s">
        <v>247</v>
      </c>
      <c r="E44" s="53" t="s">
        <v>292</v>
      </c>
      <c r="F44" s="129" t="s">
        <v>102</v>
      </c>
      <c r="G44" s="10" t="s">
        <v>155</v>
      </c>
      <c r="H44" s="10">
        <v>69</v>
      </c>
      <c r="I44" s="36"/>
      <c r="J44" s="313"/>
      <c r="K44" s="427"/>
      <c r="L44" s="428"/>
      <c r="M44" s="78"/>
    </row>
    <row r="45" spans="2:13" s="7" customFormat="1" ht="15" customHeight="1" x14ac:dyDescent="0.2">
      <c r="B45" s="22">
        <v>33</v>
      </c>
      <c r="C45" s="10">
        <v>416679</v>
      </c>
      <c r="D45" s="53" t="s">
        <v>293</v>
      </c>
      <c r="E45" s="53" t="s">
        <v>212</v>
      </c>
      <c r="F45" s="129" t="s">
        <v>294</v>
      </c>
      <c r="G45" s="10" t="s">
        <v>155</v>
      </c>
      <c r="H45" s="10">
        <v>69</v>
      </c>
      <c r="I45" s="36"/>
      <c r="J45" s="313"/>
      <c r="K45" s="427"/>
      <c r="L45" s="428"/>
      <c r="M45" s="78"/>
    </row>
    <row r="46" spans="2:13" s="7" customFormat="1" ht="15" customHeight="1" x14ac:dyDescent="0.2">
      <c r="B46" s="22">
        <v>34</v>
      </c>
      <c r="C46" s="10">
        <v>326492</v>
      </c>
      <c r="D46" s="53" t="s">
        <v>288</v>
      </c>
      <c r="E46" s="53" t="s">
        <v>86</v>
      </c>
      <c r="F46" s="129" t="s">
        <v>102</v>
      </c>
      <c r="G46" s="10" t="s">
        <v>155</v>
      </c>
      <c r="H46" s="10">
        <v>69</v>
      </c>
      <c r="I46" s="36"/>
      <c r="J46" s="313"/>
      <c r="K46" s="427"/>
      <c r="L46" s="428"/>
      <c r="M46" s="78"/>
    </row>
    <row r="47" spans="2:13" s="7" customFormat="1" ht="15" customHeight="1" x14ac:dyDescent="0.2">
      <c r="B47" s="22">
        <v>35</v>
      </c>
      <c r="C47" s="103">
        <v>167322</v>
      </c>
      <c r="D47" s="102" t="s">
        <v>295</v>
      </c>
      <c r="E47" s="15" t="s">
        <v>190</v>
      </c>
      <c r="F47" s="134" t="s">
        <v>124</v>
      </c>
      <c r="G47" s="103" t="s">
        <v>155</v>
      </c>
      <c r="H47" s="103">
        <v>69</v>
      </c>
      <c r="I47" s="36"/>
      <c r="J47" s="313"/>
      <c r="K47" s="427"/>
      <c r="L47" s="428"/>
      <c r="M47" s="78"/>
    </row>
    <row r="48" spans="2:13" s="7" customFormat="1" ht="15" customHeight="1" x14ac:dyDescent="0.2">
      <c r="B48" s="22">
        <v>36</v>
      </c>
      <c r="C48" s="272">
        <v>171515</v>
      </c>
      <c r="D48" s="15" t="s">
        <v>296</v>
      </c>
      <c r="E48" s="15" t="s">
        <v>115</v>
      </c>
      <c r="F48" s="126" t="s">
        <v>297</v>
      </c>
      <c r="G48" s="8" t="s">
        <v>156</v>
      </c>
      <c r="H48" s="104">
        <v>74</v>
      </c>
      <c r="I48" s="36"/>
      <c r="J48" s="313"/>
      <c r="K48" s="427"/>
      <c r="L48" s="428"/>
      <c r="M48" s="78"/>
    </row>
    <row r="49" spans="2:13" s="7" customFormat="1" ht="15" customHeight="1" x14ac:dyDescent="0.2">
      <c r="B49" s="22">
        <v>37</v>
      </c>
      <c r="C49" s="141">
        <v>171516</v>
      </c>
      <c r="D49" s="145" t="s">
        <v>296</v>
      </c>
      <c r="E49" s="145" t="s">
        <v>92</v>
      </c>
      <c r="F49" s="141" t="s">
        <v>297</v>
      </c>
      <c r="G49" s="141" t="s">
        <v>155</v>
      </c>
      <c r="H49" s="104">
        <v>71</v>
      </c>
      <c r="I49" s="146"/>
      <c r="J49" s="313"/>
      <c r="K49" s="427"/>
      <c r="L49" s="428"/>
      <c r="M49" s="78"/>
    </row>
    <row r="50" spans="2:13" s="7" customFormat="1" ht="15" customHeight="1" x14ac:dyDescent="0.2">
      <c r="B50" s="22" t="s">
        <v>10</v>
      </c>
      <c r="C50" s="141">
        <v>242664</v>
      </c>
      <c r="D50" s="145" t="s">
        <v>298</v>
      </c>
      <c r="E50" s="145" t="s">
        <v>299</v>
      </c>
      <c r="F50" s="141" t="s">
        <v>93</v>
      </c>
      <c r="G50" s="141" t="s">
        <v>155</v>
      </c>
      <c r="H50" s="104">
        <v>69</v>
      </c>
      <c r="I50" s="146"/>
      <c r="J50" s="313"/>
      <c r="K50" s="427"/>
      <c r="L50" s="428"/>
      <c r="M50" s="78"/>
    </row>
    <row r="51" spans="2:13" s="7" customFormat="1" ht="15" customHeight="1" x14ac:dyDescent="0.2">
      <c r="B51" s="22" t="s">
        <v>10</v>
      </c>
      <c r="C51" s="141">
        <v>164616</v>
      </c>
      <c r="D51" s="145" t="s">
        <v>300</v>
      </c>
      <c r="E51" s="145" t="s">
        <v>280</v>
      </c>
      <c r="F51" s="141" t="s">
        <v>301</v>
      </c>
      <c r="G51" s="141" t="s">
        <v>155</v>
      </c>
      <c r="H51" s="104">
        <v>69</v>
      </c>
      <c r="I51" s="146"/>
      <c r="J51" s="313"/>
      <c r="K51" s="427"/>
      <c r="L51" s="428"/>
      <c r="M51" s="78"/>
    </row>
    <row r="52" spans="2:13" s="7" customFormat="1" ht="15" customHeight="1" x14ac:dyDescent="0.2">
      <c r="B52" s="22" t="s">
        <v>10</v>
      </c>
      <c r="C52" s="141">
        <v>162859</v>
      </c>
      <c r="D52" s="145" t="s">
        <v>302</v>
      </c>
      <c r="E52" s="145" t="s">
        <v>303</v>
      </c>
      <c r="F52" s="141" t="s">
        <v>178</v>
      </c>
      <c r="G52" s="141" t="s">
        <v>155</v>
      </c>
      <c r="H52" s="104">
        <v>69</v>
      </c>
      <c r="I52" s="146"/>
      <c r="J52" s="313"/>
      <c r="K52" s="427"/>
      <c r="L52" s="428"/>
      <c r="M52" s="78"/>
    </row>
    <row r="53" spans="2:13" s="7" customFormat="1" ht="15" customHeight="1" x14ac:dyDescent="0.2">
      <c r="B53" s="22" t="s">
        <v>55</v>
      </c>
      <c r="C53" s="141"/>
      <c r="D53" s="145" t="s">
        <v>304</v>
      </c>
      <c r="E53" s="145" t="s">
        <v>305</v>
      </c>
      <c r="F53" s="141" t="s">
        <v>306</v>
      </c>
      <c r="G53" s="141" t="s">
        <v>156</v>
      </c>
      <c r="H53" s="104">
        <v>69</v>
      </c>
      <c r="I53" s="146"/>
      <c r="J53" s="313"/>
      <c r="K53" s="427"/>
      <c r="L53" s="428"/>
      <c r="M53" s="78"/>
    </row>
    <row r="54" spans="2:13" s="7" customFormat="1" ht="15" customHeight="1" x14ac:dyDescent="0.2">
      <c r="B54" s="22"/>
      <c r="C54" s="141"/>
      <c r="D54" s="145"/>
      <c r="E54" s="145"/>
      <c r="F54" s="141"/>
      <c r="G54" s="141"/>
      <c r="H54" s="104"/>
      <c r="I54" s="146"/>
      <c r="J54" s="313"/>
      <c r="K54" s="427"/>
      <c r="L54" s="428"/>
      <c r="M54" s="78"/>
    </row>
    <row r="55" spans="2:13" s="7" customFormat="1" ht="15" customHeight="1" x14ac:dyDescent="0.2">
      <c r="B55" s="22"/>
      <c r="C55" s="305"/>
      <c r="D55" s="147"/>
      <c r="E55" s="308"/>
      <c r="F55" s="148"/>
      <c r="G55" s="149"/>
      <c r="H55" s="150"/>
      <c r="I55" s="139"/>
      <c r="J55" s="313"/>
      <c r="K55" s="427"/>
      <c r="L55" s="428"/>
      <c r="M55" s="78"/>
    </row>
    <row r="56" spans="2:13" s="7" customFormat="1" ht="15" customHeight="1" x14ac:dyDescent="0.2">
      <c r="B56" s="22"/>
      <c r="C56" s="305"/>
      <c r="D56" s="147"/>
      <c r="E56" s="308"/>
      <c r="F56" s="148"/>
      <c r="G56" s="149"/>
      <c r="H56" s="150"/>
      <c r="I56" s="139"/>
      <c r="J56" s="313"/>
      <c r="K56" s="427"/>
      <c r="L56" s="428"/>
      <c r="M56" s="78"/>
    </row>
    <row r="57" spans="2:13" s="7" customFormat="1" ht="15" customHeight="1" x14ac:dyDescent="0.2">
      <c r="B57" s="22"/>
      <c r="C57" s="305"/>
      <c r="D57" s="147"/>
      <c r="E57" s="308"/>
      <c r="F57" s="148"/>
      <c r="G57" s="149"/>
      <c r="H57" s="150"/>
      <c r="I57" s="139"/>
      <c r="J57" s="313"/>
      <c r="K57" s="427"/>
      <c r="L57" s="428"/>
      <c r="M57" s="78"/>
    </row>
    <row r="58" spans="2:13" s="7" customFormat="1" ht="15" customHeight="1" x14ac:dyDescent="0.2">
      <c r="B58" s="22"/>
      <c r="C58" s="305"/>
      <c r="D58" s="147"/>
      <c r="E58" s="308"/>
      <c r="F58" s="148"/>
      <c r="G58" s="149"/>
      <c r="H58" s="150"/>
      <c r="I58" s="139"/>
      <c r="J58" s="313"/>
      <c r="K58" s="427"/>
      <c r="L58" s="428"/>
      <c r="M58" s="78"/>
    </row>
    <row r="59" spans="2:13" s="7" customFormat="1" ht="15" customHeight="1" x14ac:dyDescent="0.2">
      <c r="B59" s="22"/>
      <c r="C59" s="305"/>
      <c r="D59" s="147"/>
      <c r="E59" s="308"/>
      <c r="F59" s="148"/>
      <c r="G59" s="149"/>
      <c r="H59" s="150"/>
      <c r="I59" s="139"/>
      <c r="J59" s="313"/>
      <c r="K59" s="427"/>
      <c r="L59" s="428"/>
      <c r="M59" s="78"/>
    </row>
    <row r="60" spans="2:13" s="7" customFormat="1" ht="15" customHeight="1" x14ac:dyDescent="0.2">
      <c r="B60" s="22"/>
      <c r="C60" s="305"/>
      <c r="D60" s="147"/>
      <c r="E60" s="308"/>
      <c r="F60" s="148"/>
      <c r="G60" s="149"/>
      <c r="H60" s="150"/>
      <c r="I60" s="139"/>
      <c r="J60" s="313"/>
      <c r="K60" s="427"/>
      <c r="L60" s="428"/>
      <c r="M60" s="78"/>
    </row>
    <row r="61" spans="2:13" s="7" customFormat="1" ht="15" customHeight="1" x14ac:dyDescent="0.2">
      <c r="B61" s="279"/>
      <c r="C61" s="253"/>
      <c r="D61" s="250"/>
      <c r="E61" s="309"/>
      <c r="F61" s="283"/>
      <c r="G61" s="225"/>
      <c r="H61" s="284"/>
      <c r="I61" s="285"/>
      <c r="J61" s="313"/>
      <c r="K61" s="427"/>
      <c r="L61" s="428"/>
      <c r="M61" s="78"/>
    </row>
    <row r="62" spans="2:13" s="7" customFormat="1" ht="15" customHeight="1" x14ac:dyDescent="0.2">
      <c r="B62" s="279"/>
      <c r="C62" s="253"/>
      <c r="D62" s="250"/>
      <c r="E62" s="309"/>
      <c r="F62" s="283"/>
      <c r="G62" s="286"/>
      <c r="H62" s="284"/>
      <c r="I62" s="285"/>
      <c r="J62" s="313"/>
      <c r="K62" s="427"/>
      <c r="L62" s="428"/>
      <c r="M62" s="78"/>
    </row>
    <row r="63" spans="2:13" s="7" customFormat="1" ht="15" customHeight="1" x14ac:dyDescent="0.2">
      <c r="B63" s="279"/>
      <c r="C63" s="343"/>
      <c r="D63" s="344"/>
      <c r="E63" s="345"/>
      <c r="F63" s="346"/>
      <c r="G63" s="286"/>
      <c r="H63" s="284"/>
      <c r="I63" s="285"/>
      <c r="J63" s="313"/>
      <c r="K63" s="427"/>
      <c r="L63" s="428"/>
      <c r="M63" s="78"/>
    </row>
    <row r="64" spans="2:13" s="7" customFormat="1" ht="15" customHeight="1" x14ac:dyDescent="0.2">
      <c r="B64" s="279"/>
      <c r="C64" s="343"/>
      <c r="D64" s="344"/>
      <c r="E64" s="345"/>
      <c r="F64" s="346"/>
      <c r="G64" s="286"/>
      <c r="H64" s="284"/>
      <c r="I64" s="285"/>
      <c r="J64" s="313"/>
      <c r="K64" s="427"/>
      <c r="L64" s="428"/>
      <c r="M64" s="78"/>
    </row>
    <row r="65" spans="2:13" s="7" customFormat="1" ht="15" customHeight="1" x14ac:dyDescent="0.2">
      <c r="B65" s="22"/>
      <c r="C65" s="305"/>
      <c r="D65" s="147"/>
      <c r="E65" s="308"/>
      <c r="F65" s="148"/>
      <c r="G65" s="149"/>
      <c r="H65" s="150"/>
      <c r="I65" s="139"/>
      <c r="J65" s="313"/>
      <c r="K65" s="427"/>
      <c r="L65" s="428"/>
      <c r="M65" s="78"/>
    </row>
    <row r="66" spans="2:13" s="7" customFormat="1" ht="15" customHeight="1" x14ac:dyDescent="0.2">
      <c r="B66" s="144"/>
      <c r="C66" s="306"/>
      <c r="D66" s="153"/>
      <c r="E66" s="310"/>
      <c r="F66" s="154"/>
      <c r="G66" s="155"/>
      <c r="H66" s="156"/>
      <c r="I66" s="152"/>
      <c r="J66" s="313"/>
      <c r="K66" s="427"/>
      <c r="L66" s="428"/>
      <c r="M66" s="78"/>
    </row>
    <row r="67" spans="2:13" s="7" customFormat="1" ht="15" customHeight="1" x14ac:dyDescent="0.2">
      <c r="B67" s="22"/>
      <c r="C67" s="305"/>
      <c r="D67" s="147"/>
      <c r="E67" s="308"/>
      <c r="F67" s="148"/>
      <c r="G67" s="149"/>
      <c r="H67" s="150"/>
      <c r="I67" s="139"/>
      <c r="J67" s="313"/>
      <c r="K67" s="427"/>
      <c r="L67" s="428"/>
      <c r="M67" s="78"/>
    </row>
    <row r="68" spans="2:13" s="7" customFormat="1" ht="15" customHeight="1" x14ac:dyDescent="0.2">
      <c r="B68" s="22"/>
      <c r="C68" s="305"/>
      <c r="D68" s="147"/>
      <c r="E68" s="308"/>
      <c r="F68" s="148"/>
      <c r="G68" s="149"/>
      <c r="H68" s="150"/>
      <c r="I68" s="139"/>
      <c r="J68" s="313"/>
      <c r="K68" s="427"/>
      <c r="L68" s="428"/>
      <c r="M68" s="78"/>
    </row>
    <row r="69" spans="2:13" s="7" customFormat="1" ht="15" customHeight="1" x14ac:dyDescent="0.2">
      <c r="B69" s="279"/>
      <c r="C69" s="343"/>
      <c r="D69" s="344"/>
      <c r="E69" s="345"/>
      <c r="F69" s="346"/>
      <c r="G69" s="286"/>
      <c r="H69" s="284"/>
      <c r="I69" s="285"/>
      <c r="J69" s="313"/>
      <c r="K69" s="347"/>
      <c r="L69" s="348"/>
      <c r="M69" s="78"/>
    </row>
    <row r="70" spans="2:13" s="7" customFormat="1" ht="15" customHeight="1" x14ac:dyDescent="0.2">
      <c r="B70" s="279"/>
      <c r="C70" s="343"/>
      <c r="D70" s="344"/>
      <c r="E70" s="345"/>
      <c r="F70" s="346"/>
      <c r="G70" s="286"/>
      <c r="H70" s="284"/>
      <c r="I70" s="285"/>
      <c r="J70" s="313"/>
      <c r="K70" s="347"/>
      <c r="L70" s="348"/>
      <c r="M70" s="78"/>
    </row>
    <row r="71" spans="2:13" s="7" customFormat="1" ht="15" customHeight="1" x14ac:dyDescent="0.2">
      <c r="B71" s="279"/>
      <c r="C71" s="343"/>
      <c r="D71" s="344"/>
      <c r="E71" s="345"/>
      <c r="F71" s="346"/>
      <c r="G71" s="286"/>
      <c r="H71" s="284"/>
      <c r="I71" s="285"/>
      <c r="J71" s="313"/>
      <c r="K71" s="347"/>
      <c r="L71" s="348"/>
      <c r="M71" s="78"/>
    </row>
    <row r="72" spans="2:13" s="7" customFormat="1" ht="15" customHeight="1" thickBot="1" x14ac:dyDescent="0.25">
      <c r="B72" s="22"/>
      <c r="C72" s="10"/>
      <c r="D72" s="53"/>
      <c r="E72" s="311"/>
      <c r="F72" s="135"/>
      <c r="G72" s="75"/>
      <c r="H72" s="76"/>
      <c r="I72" s="46"/>
      <c r="J72" s="313"/>
      <c r="K72" s="429"/>
      <c r="L72" s="430"/>
      <c r="M72" s="78"/>
    </row>
    <row r="73" spans="2:13" s="7" customFormat="1" ht="15" customHeight="1" x14ac:dyDescent="0.2">
      <c r="B73" s="245">
        <v>1</v>
      </c>
      <c r="C73" s="364" t="s">
        <v>74</v>
      </c>
      <c r="D73" s="365"/>
      <c r="E73" s="365"/>
      <c r="F73" s="365"/>
      <c r="G73" s="365"/>
      <c r="H73" s="365"/>
      <c r="I73" s="365"/>
      <c r="J73" s="365"/>
      <c r="K73" s="365"/>
      <c r="L73" s="366"/>
      <c r="M73" s="78"/>
    </row>
    <row r="74" spans="2:13" s="7" customFormat="1" ht="15" customHeight="1" x14ac:dyDescent="0.2">
      <c r="B74" s="239">
        <v>2</v>
      </c>
      <c r="C74" s="361" t="s">
        <v>75</v>
      </c>
      <c r="D74" s="362"/>
      <c r="E74" s="362"/>
      <c r="F74" s="362"/>
      <c r="G74" s="362"/>
      <c r="H74" s="362"/>
      <c r="I74" s="362"/>
      <c r="J74" s="362"/>
      <c r="K74" s="362"/>
      <c r="L74" s="363"/>
      <c r="M74" s="78"/>
    </row>
    <row r="75" spans="2:13" s="7" customFormat="1" ht="15" customHeight="1" thickBot="1" x14ac:dyDescent="0.25">
      <c r="B75" s="240">
        <v>3</v>
      </c>
      <c r="C75" s="400" t="s">
        <v>73</v>
      </c>
      <c r="D75" s="401"/>
      <c r="E75" s="401"/>
      <c r="F75" s="401"/>
      <c r="G75" s="401"/>
      <c r="H75" s="401"/>
      <c r="I75" s="401"/>
      <c r="J75" s="401"/>
      <c r="K75" s="401"/>
      <c r="L75" s="402"/>
      <c r="M75" s="78"/>
    </row>
    <row r="76" spans="2:13" ht="15" customHeight="1" x14ac:dyDescent="0.2"/>
  </sheetData>
  <sheetProtection selectLockedCells="1" selectUnlockedCells="1"/>
  <mergeCells count="73">
    <mergeCell ref="B9:D9"/>
    <mergeCell ref="E9:I9"/>
    <mergeCell ref="J9:K9"/>
    <mergeCell ref="B11:D11"/>
    <mergeCell ref="J11:J12"/>
    <mergeCell ref="K11:L11"/>
    <mergeCell ref="K12:L12"/>
    <mergeCell ref="B1:C8"/>
    <mergeCell ref="J1:L8"/>
    <mergeCell ref="D2:I3"/>
    <mergeCell ref="D7:E7"/>
    <mergeCell ref="F7:I7"/>
    <mergeCell ref="E8:I8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6:L26"/>
    <mergeCell ref="K27:L27"/>
    <mergeCell ref="K28:L28"/>
    <mergeCell ref="K25:L25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55:L55"/>
    <mergeCell ref="K56:L56"/>
    <mergeCell ref="K57:L57"/>
    <mergeCell ref="K54:L54"/>
    <mergeCell ref="K49:L49"/>
    <mergeCell ref="K50:L50"/>
    <mergeCell ref="K51:L51"/>
    <mergeCell ref="K52:L52"/>
    <mergeCell ref="K53:L53"/>
    <mergeCell ref="C74:L74"/>
    <mergeCell ref="C75:L75"/>
    <mergeCell ref="K58:L58"/>
    <mergeCell ref="K59:L59"/>
    <mergeCell ref="K60:L60"/>
    <mergeCell ref="K65:L65"/>
    <mergeCell ref="K66:L66"/>
    <mergeCell ref="K67:L67"/>
    <mergeCell ref="K72:L72"/>
    <mergeCell ref="C73:L73"/>
    <mergeCell ref="K68:L68"/>
    <mergeCell ref="K61:L61"/>
    <mergeCell ref="K62:L62"/>
    <mergeCell ref="K63:L63"/>
    <mergeCell ref="K64:L64"/>
  </mergeCells>
  <conditionalFormatting sqref="J13:J17">
    <cfRule type="cellIs" dxfId="7" priority="21" stopIfTrue="1" operator="lessThan">
      <formula>1</formula>
    </cfRule>
  </conditionalFormatting>
  <conditionalFormatting sqref="M13:M75">
    <cfRule type="cellIs" dxfId="6" priority="20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31496062992125984"/>
  <pageSetup paperSize="9" scale="73" firstPageNumber="0" orientation="portrait" r:id="rId1"/>
  <headerFooter>
    <oddFooter>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05"/>
      <c r="C1" s="405"/>
      <c r="D1" s="55"/>
      <c r="E1" s="55"/>
      <c r="F1" s="55"/>
      <c r="G1" s="161"/>
      <c r="H1" s="161"/>
      <c r="I1" s="161"/>
      <c r="J1" s="373"/>
      <c r="K1" s="373"/>
      <c r="L1" s="373"/>
      <c r="M1" s="161"/>
    </row>
    <row r="2" spans="1:13" ht="15" customHeight="1" x14ac:dyDescent="0.2">
      <c r="B2" s="405"/>
      <c r="C2" s="405"/>
      <c r="D2" s="380" t="s">
        <v>50</v>
      </c>
      <c r="E2" s="380"/>
      <c r="F2" s="380"/>
      <c r="G2" s="380"/>
      <c r="H2" s="380"/>
      <c r="I2" s="380"/>
      <c r="J2" s="373"/>
      <c r="K2" s="373"/>
      <c r="L2" s="373"/>
      <c r="M2" s="44"/>
    </row>
    <row r="3" spans="1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1:13" ht="15" customHeight="1" x14ac:dyDescent="0.2">
      <c r="B4" s="405"/>
      <c r="C4" s="405"/>
      <c r="D4" s="112"/>
      <c r="E4" s="112"/>
      <c r="F4" s="112"/>
      <c r="G4" s="112"/>
      <c r="H4" s="112"/>
      <c r="I4" s="112"/>
      <c r="J4" s="373"/>
      <c r="K4" s="373"/>
      <c r="L4" s="373"/>
      <c r="M4" s="43"/>
    </row>
    <row r="5" spans="1:13" ht="15" customHeight="1" x14ac:dyDescent="0.2">
      <c r="B5" s="405"/>
      <c r="C5" s="405"/>
      <c r="D5" s="112"/>
      <c r="E5" s="112"/>
      <c r="F5" s="112"/>
      <c r="G5" s="112"/>
      <c r="H5" s="112"/>
      <c r="I5" s="112"/>
      <c r="J5" s="373"/>
      <c r="K5" s="373"/>
      <c r="L5" s="373"/>
      <c r="M5" s="43"/>
    </row>
    <row r="6" spans="1:13" ht="15" customHeight="1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1:13" ht="19.5" thickBot="1" x14ac:dyDescent="0.25">
      <c r="B7" s="405"/>
      <c r="C7" s="405"/>
      <c r="D7" s="377" t="s">
        <v>0</v>
      </c>
      <c r="E7" s="377"/>
      <c r="F7" s="384">
        <f>'Classements 1-2'!F7</f>
        <v>45829</v>
      </c>
      <c r="G7" s="385"/>
      <c r="H7" s="385"/>
      <c r="I7" s="386"/>
      <c r="J7" s="373"/>
      <c r="K7" s="373"/>
      <c r="L7" s="373"/>
      <c r="M7" s="44"/>
    </row>
    <row r="8" spans="1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1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/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s="7" customFormat="1" ht="18" customHeight="1" thickBot="1" x14ac:dyDescent="0.25">
      <c r="B11" s="392" t="s">
        <v>59</v>
      </c>
      <c r="C11" s="393"/>
      <c r="D11" s="393"/>
      <c r="E11" s="329" t="s">
        <v>68</v>
      </c>
      <c r="F11" s="335" t="s">
        <v>31</v>
      </c>
      <c r="G11" s="96">
        <v>1</v>
      </c>
      <c r="H11" s="23" t="s">
        <v>1</v>
      </c>
      <c r="I11" s="97">
        <v>55</v>
      </c>
      <c r="J11" s="447"/>
      <c r="K11" s="396"/>
      <c r="L11" s="397"/>
      <c r="M11" s="88"/>
    </row>
    <row r="12" spans="1:13" s="7" customFormat="1" ht="15" customHeight="1" thickBot="1" x14ac:dyDescent="0.25">
      <c r="B12" s="37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108" t="s">
        <v>5</v>
      </c>
      <c r="H12" s="108" t="s">
        <v>6</v>
      </c>
      <c r="I12" s="83" t="s">
        <v>13</v>
      </c>
      <c r="J12" s="448"/>
      <c r="K12" s="449"/>
      <c r="L12" s="360"/>
      <c r="M12" s="87"/>
    </row>
    <row r="13" spans="1:13" s="7" customFormat="1" ht="15" customHeight="1" x14ac:dyDescent="0.2">
      <c r="B13" s="38">
        <v>1</v>
      </c>
      <c r="C13" s="49">
        <v>171516</v>
      </c>
      <c r="D13" s="48" t="s">
        <v>296</v>
      </c>
      <c r="E13" s="48" t="s">
        <v>92</v>
      </c>
      <c r="F13" s="121" t="s">
        <v>297</v>
      </c>
      <c r="G13" s="149" t="s">
        <v>310</v>
      </c>
      <c r="H13" s="49">
        <v>71</v>
      </c>
      <c r="I13" s="62"/>
      <c r="J13" s="63"/>
      <c r="K13" s="443"/>
      <c r="L13" s="444"/>
      <c r="M13" s="78"/>
    </row>
    <row r="14" spans="1:13" s="7" customFormat="1" ht="15" customHeight="1" x14ac:dyDescent="0.2">
      <c r="B14" s="64"/>
      <c r="C14" s="8"/>
      <c r="D14" s="15"/>
      <c r="E14" s="15"/>
      <c r="F14" s="126"/>
      <c r="G14" s="149"/>
      <c r="H14" s="8"/>
      <c r="I14" s="65"/>
      <c r="J14" s="66"/>
      <c r="K14" s="445"/>
      <c r="L14" s="446"/>
      <c r="M14" s="78"/>
    </row>
    <row r="15" spans="1:13" s="7" customFormat="1" ht="15" customHeight="1" x14ac:dyDescent="0.2">
      <c r="B15" s="64"/>
      <c r="C15" s="206"/>
      <c r="D15" s="208"/>
      <c r="E15" s="208"/>
      <c r="F15" s="206"/>
      <c r="G15" s="205"/>
      <c r="H15" s="206"/>
      <c r="I15" s="65"/>
      <c r="J15" s="66"/>
      <c r="K15" s="419"/>
      <c r="L15" s="420"/>
      <c r="M15" s="78"/>
    </row>
    <row r="16" spans="1:13" s="7" customFormat="1" ht="15" customHeight="1" x14ac:dyDescent="0.2">
      <c r="B16" s="64"/>
      <c r="C16" s="206"/>
      <c r="D16" s="208"/>
      <c r="E16" s="208"/>
      <c r="F16" s="206"/>
      <c r="G16" s="205"/>
      <c r="H16" s="206"/>
      <c r="I16" s="65"/>
      <c r="J16" s="66"/>
      <c r="K16" s="419"/>
      <c r="L16" s="420"/>
      <c r="M16" s="78"/>
    </row>
    <row r="17" spans="2:13" s="7" customFormat="1" ht="15" customHeight="1" x14ac:dyDescent="0.2">
      <c r="B17" s="64"/>
      <c r="C17" s="206"/>
      <c r="D17" s="208"/>
      <c r="E17" s="208"/>
      <c r="F17" s="206"/>
      <c r="G17" s="205"/>
      <c r="H17" s="206"/>
      <c r="I17" s="65"/>
      <c r="J17" s="66"/>
      <c r="K17" s="419"/>
      <c r="L17" s="420"/>
      <c r="M17" s="78"/>
    </row>
    <row r="18" spans="2:13" s="7" customFormat="1" ht="15" customHeight="1" x14ac:dyDescent="0.2">
      <c r="B18" s="64"/>
      <c r="C18" s="206"/>
      <c r="D18" s="208"/>
      <c r="E18" s="208"/>
      <c r="F18" s="206"/>
      <c r="G18" s="225"/>
      <c r="H18" s="206"/>
      <c r="I18" s="65"/>
      <c r="J18" s="66"/>
      <c r="K18" s="419"/>
      <c r="L18" s="420"/>
      <c r="M18" s="78"/>
    </row>
    <row r="19" spans="2:13" s="7" customFormat="1" ht="15" customHeight="1" x14ac:dyDescent="0.2">
      <c r="B19" s="64"/>
      <c r="C19" s="206"/>
      <c r="D19" s="208"/>
      <c r="E19" s="208"/>
      <c r="F19" s="206"/>
      <c r="G19" s="225"/>
      <c r="H19" s="206"/>
      <c r="I19" s="65"/>
      <c r="J19" s="66"/>
      <c r="K19" s="419"/>
      <c r="L19" s="420"/>
      <c r="M19" s="78"/>
    </row>
    <row r="20" spans="2:13" s="7" customFormat="1" ht="15" customHeight="1" x14ac:dyDescent="0.2">
      <c r="B20" s="64"/>
      <c r="C20" s="249"/>
      <c r="D20" s="248"/>
      <c r="E20" s="248"/>
      <c r="F20" s="249"/>
      <c r="G20" s="225"/>
      <c r="H20" s="249"/>
      <c r="I20" s="65"/>
      <c r="J20" s="66"/>
      <c r="K20" s="441"/>
      <c r="L20" s="442"/>
      <c r="M20" s="78"/>
    </row>
    <row r="21" spans="2:13" s="7" customFormat="1" ht="15" customHeight="1" x14ac:dyDescent="0.2">
      <c r="B21" s="64"/>
      <c r="C21" s="249"/>
      <c r="D21" s="248"/>
      <c r="E21" s="248"/>
      <c r="F21" s="249"/>
      <c r="G21" s="225"/>
      <c r="H21" s="249"/>
      <c r="I21" s="65"/>
      <c r="J21" s="66"/>
      <c r="K21" s="441"/>
      <c r="L21" s="442"/>
      <c r="M21" s="78"/>
    </row>
    <row r="22" spans="2:13" s="7" customFormat="1" ht="15" customHeight="1" x14ac:dyDescent="0.2">
      <c r="B22" s="64"/>
      <c r="C22" s="249"/>
      <c r="D22" s="248"/>
      <c r="E22" s="248"/>
      <c r="F22" s="249"/>
      <c r="G22" s="225"/>
      <c r="H22" s="249"/>
      <c r="I22" s="65"/>
      <c r="J22" s="66"/>
      <c r="K22" s="441"/>
      <c r="L22" s="442"/>
      <c r="M22" s="78"/>
    </row>
    <row r="23" spans="2:13" s="7" customFormat="1" ht="15" customHeight="1" x14ac:dyDescent="0.2">
      <c r="B23" s="64"/>
      <c r="C23" s="249"/>
      <c r="D23" s="248"/>
      <c r="E23" s="248"/>
      <c r="F23" s="249"/>
      <c r="G23" s="286"/>
      <c r="H23" s="249"/>
      <c r="I23" s="65"/>
      <c r="J23" s="66"/>
      <c r="K23" s="441"/>
      <c r="L23" s="442"/>
      <c r="M23" s="78"/>
    </row>
    <row r="24" spans="2:13" s="7" customFormat="1" ht="15" customHeight="1" x14ac:dyDescent="0.2">
      <c r="B24" s="64"/>
      <c r="C24" s="249"/>
      <c r="D24" s="248"/>
      <c r="E24" s="248"/>
      <c r="F24" s="249"/>
      <c r="G24" s="286"/>
      <c r="H24" s="249"/>
      <c r="I24" s="65"/>
      <c r="J24" s="66"/>
      <c r="K24" s="441"/>
      <c r="L24" s="442"/>
      <c r="M24" s="78"/>
    </row>
    <row r="25" spans="2:13" s="7" customFormat="1" ht="15" customHeight="1" x14ac:dyDescent="0.2">
      <c r="B25" s="64"/>
      <c r="C25" s="249"/>
      <c r="D25" s="248"/>
      <c r="E25" s="248"/>
      <c r="F25" s="249"/>
      <c r="G25" s="286"/>
      <c r="H25" s="249"/>
      <c r="I25" s="65"/>
      <c r="J25" s="66"/>
      <c r="K25" s="441"/>
      <c r="L25" s="442"/>
      <c r="M25" s="78"/>
    </row>
    <row r="26" spans="2:13" s="7" customFormat="1" ht="15" customHeight="1" x14ac:dyDescent="0.2">
      <c r="B26" s="64"/>
      <c r="C26" s="249"/>
      <c r="D26" s="248"/>
      <c r="E26" s="248"/>
      <c r="F26" s="249"/>
      <c r="G26" s="286"/>
      <c r="H26" s="249"/>
      <c r="I26" s="65"/>
      <c r="J26" s="66"/>
      <c r="K26" s="441"/>
      <c r="L26" s="442"/>
      <c r="M26" s="78"/>
    </row>
    <row r="27" spans="2:13" s="7" customFormat="1" ht="15" customHeight="1" x14ac:dyDescent="0.2">
      <c r="B27" s="64"/>
      <c r="C27" s="249"/>
      <c r="D27" s="248"/>
      <c r="E27" s="248"/>
      <c r="F27" s="249"/>
      <c r="G27" s="225"/>
      <c r="H27" s="249"/>
      <c r="I27" s="65"/>
      <c r="J27" s="66"/>
      <c r="K27" s="441"/>
      <c r="L27" s="442"/>
      <c r="M27" s="78"/>
    </row>
    <row r="28" spans="2:13" s="7" customFormat="1" ht="15" customHeight="1" x14ac:dyDescent="0.2">
      <c r="B28" s="64"/>
      <c r="C28" s="249"/>
      <c r="D28" s="248"/>
      <c r="E28" s="248"/>
      <c r="F28" s="249"/>
      <c r="G28" s="286"/>
      <c r="H28" s="249"/>
      <c r="I28" s="65"/>
      <c r="J28" s="66"/>
      <c r="K28" s="441"/>
      <c r="L28" s="442"/>
      <c r="M28" s="78"/>
    </row>
    <row r="29" spans="2:13" s="7" customFormat="1" ht="15" customHeight="1" x14ac:dyDescent="0.2">
      <c r="B29" s="64"/>
      <c r="C29" s="206"/>
      <c r="D29" s="208"/>
      <c r="E29" s="208"/>
      <c r="F29" s="206"/>
      <c r="G29" s="225"/>
      <c r="H29" s="206"/>
      <c r="I29" s="65"/>
      <c r="J29" s="66"/>
      <c r="K29" s="419"/>
      <c r="L29" s="420"/>
      <c r="M29" s="78"/>
    </row>
    <row r="30" spans="2:13" s="7" customFormat="1" ht="15" customHeight="1" x14ac:dyDescent="0.2">
      <c r="B30" s="64"/>
      <c r="C30" s="206"/>
      <c r="D30" s="208"/>
      <c r="E30" s="208"/>
      <c r="F30" s="206"/>
      <c r="G30" s="205"/>
      <c r="H30" s="206"/>
      <c r="I30" s="65"/>
      <c r="J30" s="66"/>
      <c r="K30" s="419"/>
      <c r="L30" s="420"/>
      <c r="M30" s="78"/>
    </row>
    <row r="31" spans="2:13" s="7" customFormat="1" ht="15" customHeight="1" thickBot="1" x14ac:dyDescent="0.25">
      <c r="B31" s="226" t="s">
        <v>38</v>
      </c>
      <c r="C31" s="224"/>
      <c r="D31" s="236"/>
      <c r="E31" s="236"/>
      <c r="F31" s="224"/>
      <c r="G31" s="227"/>
      <c r="H31" s="224"/>
      <c r="I31" s="228"/>
      <c r="J31" s="229"/>
      <c r="K31" s="421"/>
      <c r="L31" s="422"/>
      <c r="M31" s="78"/>
    </row>
    <row r="32" spans="2:13" ht="15" customHeight="1" x14ac:dyDescent="0.2"/>
  </sheetData>
  <sheetProtection selectLockedCells="1" selectUnlockedCells="1"/>
  <mergeCells count="32">
    <mergeCell ref="B11:D11"/>
    <mergeCell ref="J11:J12"/>
    <mergeCell ref="K11:L11"/>
    <mergeCell ref="B9:D9"/>
    <mergeCell ref="E9:I9"/>
    <mergeCell ref="J9:K9"/>
    <mergeCell ref="K12:L12"/>
    <mergeCell ref="B1:C8"/>
    <mergeCell ref="J1:L8"/>
    <mergeCell ref="D2:I3"/>
    <mergeCell ref="D7:E7"/>
    <mergeCell ref="F7:I7"/>
    <mergeCell ref="E8:I8"/>
    <mergeCell ref="K13:L13"/>
    <mergeCell ref="K14:L14"/>
    <mergeCell ref="K15:L15"/>
    <mergeCell ref="K16:L16"/>
    <mergeCell ref="K17:L17"/>
    <mergeCell ref="K30:L30"/>
    <mergeCell ref="K31:L31"/>
    <mergeCell ref="K18:L18"/>
    <mergeCell ref="K19:L19"/>
    <mergeCell ref="K29:L2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</mergeCells>
  <conditionalFormatting sqref="M13:M31">
    <cfRule type="cellIs" dxfId="5" priority="14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2"/>
  <sheetViews>
    <sheetView view="pageBreakPreview" topLeftCell="A2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05"/>
      <c r="C1" s="405"/>
      <c r="D1" s="55"/>
      <c r="E1" s="55"/>
      <c r="F1" s="55"/>
      <c r="G1" s="161"/>
      <c r="H1" s="161"/>
      <c r="I1" s="161"/>
      <c r="J1" s="373"/>
      <c r="K1" s="373"/>
      <c r="L1" s="373"/>
      <c r="M1" s="161"/>
    </row>
    <row r="2" spans="1:13" ht="15" customHeight="1" x14ac:dyDescent="0.2">
      <c r="B2" s="405"/>
      <c r="C2" s="405"/>
      <c r="D2" s="380" t="s">
        <v>46</v>
      </c>
      <c r="E2" s="380"/>
      <c r="F2" s="380"/>
      <c r="G2" s="380"/>
      <c r="H2" s="380"/>
      <c r="I2" s="380"/>
      <c r="J2" s="373"/>
      <c r="K2" s="373"/>
      <c r="L2" s="373"/>
      <c r="M2" s="44"/>
    </row>
    <row r="3" spans="1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1:13" ht="15" customHeight="1" x14ac:dyDescent="0.2">
      <c r="B4" s="405"/>
      <c r="C4" s="405"/>
      <c r="D4" s="112"/>
      <c r="E4" s="112"/>
      <c r="F4" s="112"/>
      <c r="G4" s="112"/>
      <c r="H4" s="112"/>
      <c r="I4" s="112"/>
      <c r="J4" s="373"/>
      <c r="K4" s="373"/>
      <c r="L4" s="373"/>
      <c r="M4" s="43"/>
    </row>
    <row r="5" spans="1:13" ht="15" customHeight="1" x14ac:dyDescent="0.2">
      <c r="B5" s="405"/>
      <c r="C5" s="405"/>
      <c r="D5" s="112"/>
      <c r="E5" s="112"/>
      <c r="F5" s="112"/>
      <c r="G5" s="112"/>
      <c r="H5" s="112"/>
      <c r="I5" s="112"/>
      <c r="J5" s="373"/>
      <c r="K5" s="373"/>
      <c r="L5" s="373"/>
      <c r="M5" s="43"/>
    </row>
    <row r="6" spans="1:13" ht="15" customHeight="1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1:13" ht="19.5" thickBot="1" x14ac:dyDescent="0.25">
      <c r="B7" s="405"/>
      <c r="C7" s="405"/>
      <c r="D7" s="377" t="s">
        <v>0</v>
      </c>
      <c r="E7" s="377"/>
      <c r="F7" s="384">
        <f>'Classements 1-2'!F7</f>
        <v>45829</v>
      </c>
      <c r="G7" s="385"/>
      <c r="H7" s="385"/>
      <c r="I7" s="386"/>
      <c r="J7" s="373"/>
      <c r="K7" s="373"/>
      <c r="L7" s="373"/>
      <c r="M7" s="44"/>
    </row>
    <row r="8" spans="1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1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>
        <v>33.590000000000003</v>
      </c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ht="18" customHeight="1" thickBot="1" x14ac:dyDescent="0.25">
      <c r="B11" s="450" t="s">
        <v>62</v>
      </c>
      <c r="C11" s="451"/>
      <c r="D11" s="452"/>
      <c r="E11" s="329" t="s">
        <v>240</v>
      </c>
      <c r="F11" s="335" t="s">
        <v>31</v>
      </c>
      <c r="G11" s="96">
        <v>23</v>
      </c>
      <c r="H11" s="23" t="s">
        <v>29</v>
      </c>
      <c r="I11" s="97">
        <v>50</v>
      </c>
      <c r="J11" s="394" t="s">
        <v>42</v>
      </c>
      <c r="K11" s="413" t="s">
        <v>40</v>
      </c>
      <c r="L11" s="414"/>
      <c r="M11" s="89"/>
    </row>
    <row r="12" spans="1:13" s="4" customFormat="1" ht="18.75" thickBot="1" x14ac:dyDescent="0.25">
      <c r="A12" s="5"/>
      <c r="B12" s="119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26" t="s">
        <v>5</v>
      </c>
      <c r="H12" s="27" t="s">
        <v>6</v>
      </c>
      <c r="I12" s="83" t="s">
        <v>13</v>
      </c>
      <c r="J12" s="395"/>
      <c r="K12" s="415" t="s">
        <v>41</v>
      </c>
      <c r="L12" s="416"/>
      <c r="M12" s="87"/>
    </row>
    <row r="13" spans="1:13" s="7" customFormat="1" ht="15" customHeight="1" x14ac:dyDescent="0.2">
      <c r="B13" s="18">
        <v>1</v>
      </c>
      <c r="C13" s="273">
        <v>308539</v>
      </c>
      <c r="D13" s="9" t="s">
        <v>311</v>
      </c>
      <c r="E13" s="15" t="s">
        <v>210</v>
      </c>
      <c r="F13" s="161" t="s">
        <v>219</v>
      </c>
      <c r="G13" s="10" t="s">
        <v>155</v>
      </c>
      <c r="H13" s="11">
        <v>69</v>
      </c>
      <c r="I13" s="28" t="s">
        <v>349</v>
      </c>
      <c r="J13" s="29">
        <v>12</v>
      </c>
      <c r="K13" s="453"/>
      <c r="L13" s="454"/>
      <c r="M13" s="78"/>
    </row>
    <row r="14" spans="1:13" s="7" customFormat="1" ht="15" customHeight="1" x14ac:dyDescent="0.2">
      <c r="B14" s="19">
        <v>2</v>
      </c>
      <c r="C14" s="8">
        <v>163183</v>
      </c>
      <c r="D14" s="15" t="s">
        <v>312</v>
      </c>
      <c r="E14" s="15" t="s">
        <v>313</v>
      </c>
      <c r="F14" s="126" t="s">
        <v>232</v>
      </c>
      <c r="G14" s="8" t="s">
        <v>155</v>
      </c>
      <c r="H14" s="8">
        <v>69</v>
      </c>
      <c r="I14" s="30" t="s">
        <v>162</v>
      </c>
      <c r="J14" s="31">
        <v>8</v>
      </c>
      <c r="K14" s="455"/>
      <c r="L14" s="456"/>
      <c r="M14" s="78"/>
    </row>
    <row r="15" spans="1:13" s="7" customFormat="1" ht="15" customHeight="1" x14ac:dyDescent="0.2">
      <c r="B15" s="354">
        <v>3</v>
      </c>
      <c r="C15" s="350">
        <v>534307</v>
      </c>
      <c r="D15" s="351" t="s">
        <v>314</v>
      </c>
      <c r="E15" s="351" t="s">
        <v>315</v>
      </c>
      <c r="F15" s="352" t="s">
        <v>102</v>
      </c>
      <c r="G15" s="350" t="s">
        <v>155</v>
      </c>
      <c r="H15" s="350">
        <v>69</v>
      </c>
      <c r="I15" s="355" t="s">
        <v>160</v>
      </c>
      <c r="J15" s="31">
        <v>6</v>
      </c>
      <c r="K15" s="455"/>
      <c r="L15" s="456"/>
      <c r="M15" s="78"/>
    </row>
    <row r="16" spans="1:13" s="7" customFormat="1" ht="15" customHeight="1" x14ac:dyDescent="0.2">
      <c r="B16" s="19">
        <v>4</v>
      </c>
      <c r="C16" s="8">
        <v>164632</v>
      </c>
      <c r="D16" s="15" t="s">
        <v>316</v>
      </c>
      <c r="E16" s="15" t="s">
        <v>212</v>
      </c>
      <c r="F16" s="126" t="s">
        <v>301</v>
      </c>
      <c r="G16" s="8" t="s">
        <v>155</v>
      </c>
      <c r="H16" s="8">
        <v>69</v>
      </c>
      <c r="I16" s="32" t="s">
        <v>160</v>
      </c>
      <c r="J16" s="31">
        <v>4</v>
      </c>
      <c r="K16" s="455"/>
      <c r="L16" s="456"/>
      <c r="M16" s="78"/>
    </row>
    <row r="17" spans="2:13" s="7" customFormat="1" ht="15" customHeight="1" thickBot="1" x14ac:dyDescent="0.25">
      <c r="B17" s="20">
        <v>5</v>
      </c>
      <c r="C17" s="274">
        <v>93287022</v>
      </c>
      <c r="D17" s="12" t="s">
        <v>317</v>
      </c>
      <c r="E17" s="12" t="s">
        <v>169</v>
      </c>
      <c r="F17" s="151" t="s">
        <v>318</v>
      </c>
      <c r="G17" s="13" t="s">
        <v>157</v>
      </c>
      <c r="H17" s="14">
        <v>39</v>
      </c>
      <c r="I17" s="33" t="s">
        <v>160</v>
      </c>
      <c r="J17" s="34"/>
      <c r="K17" s="457"/>
      <c r="L17" s="458"/>
      <c r="M17" s="78"/>
    </row>
    <row r="18" spans="2:13" s="7" customFormat="1" ht="15" customHeight="1" x14ac:dyDescent="0.2">
      <c r="B18" s="18">
        <v>6</v>
      </c>
      <c r="C18" s="8">
        <v>177703</v>
      </c>
      <c r="D18" s="15" t="s">
        <v>319</v>
      </c>
      <c r="E18" s="15" t="s">
        <v>320</v>
      </c>
      <c r="F18" s="126" t="s">
        <v>119</v>
      </c>
      <c r="G18" s="8" t="s">
        <v>155</v>
      </c>
      <c r="H18" s="8">
        <v>69</v>
      </c>
      <c r="I18" s="35" t="s">
        <v>160</v>
      </c>
      <c r="J18" s="314"/>
      <c r="K18" s="459"/>
      <c r="L18" s="460"/>
      <c r="M18" s="78"/>
    </row>
    <row r="19" spans="2:13" s="7" customFormat="1" ht="15" customHeight="1" x14ac:dyDescent="0.2">
      <c r="B19" s="19">
        <v>7</v>
      </c>
      <c r="C19" s="8">
        <v>475309</v>
      </c>
      <c r="D19" s="15" t="s">
        <v>321</v>
      </c>
      <c r="E19" s="15" t="s">
        <v>110</v>
      </c>
      <c r="F19" s="126" t="s">
        <v>301</v>
      </c>
      <c r="G19" s="8" t="s">
        <v>155</v>
      </c>
      <c r="H19" s="16">
        <v>69</v>
      </c>
      <c r="I19" s="35" t="s">
        <v>160</v>
      </c>
      <c r="J19" s="294"/>
      <c r="K19" s="455"/>
      <c r="L19" s="456"/>
      <c r="M19" s="78"/>
    </row>
    <row r="20" spans="2:13" s="7" customFormat="1" ht="15" customHeight="1" x14ac:dyDescent="0.2">
      <c r="B20" s="19">
        <v>8</v>
      </c>
      <c r="C20" s="8">
        <v>168661</v>
      </c>
      <c r="D20" s="15" t="s">
        <v>134</v>
      </c>
      <c r="E20" s="15" t="s">
        <v>322</v>
      </c>
      <c r="F20" s="126" t="s">
        <v>93</v>
      </c>
      <c r="G20" s="8" t="s">
        <v>155</v>
      </c>
      <c r="H20" s="16">
        <v>69</v>
      </c>
      <c r="I20" s="35" t="s">
        <v>160</v>
      </c>
      <c r="J20" s="294"/>
      <c r="K20" s="455"/>
      <c r="L20" s="456"/>
      <c r="M20" s="78"/>
    </row>
    <row r="21" spans="2:13" s="7" customFormat="1" ht="15" customHeight="1" x14ac:dyDescent="0.2">
      <c r="B21" s="19">
        <v>9</v>
      </c>
      <c r="C21" s="8">
        <v>163200</v>
      </c>
      <c r="D21" s="15" t="s">
        <v>323</v>
      </c>
      <c r="E21" s="15" t="s">
        <v>153</v>
      </c>
      <c r="F21" s="126" t="s">
        <v>232</v>
      </c>
      <c r="G21" s="8" t="s">
        <v>155</v>
      </c>
      <c r="H21" s="8">
        <v>69</v>
      </c>
      <c r="I21" s="35" t="s">
        <v>160</v>
      </c>
      <c r="J21" s="294"/>
      <c r="K21" s="455"/>
      <c r="L21" s="456"/>
      <c r="M21" s="78"/>
    </row>
    <row r="22" spans="2:13" s="7" customFormat="1" ht="15" customHeight="1" x14ac:dyDescent="0.2">
      <c r="B22" s="19">
        <v>10</v>
      </c>
      <c r="C22" s="8">
        <v>138841</v>
      </c>
      <c r="D22" s="15" t="s">
        <v>324</v>
      </c>
      <c r="E22" s="15" t="s">
        <v>153</v>
      </c>
      <c r="F22" s="126" t="s">
        <v>325</v>
      </c>
      <c r="G22" s="8" t="s">
        <v>155</v>
      </c>
      <c r="H22" s="8">
        <v>69</v>
      </c>
      <c r="I22" s="35" t="s">
        <v>160</v>
      </c>
      <c r="J22" s="294"/>
      <c r="K22" s="455"/>
      <c r="L22" s="456"/>
      <c r="M22" s="78"/>
    </row>
    <row r="23" spans="2:13" s="7" customFormat="1" ht="15" customHeight="1" x14ac:dyDescent="0.2">
      <c r="B23" s="19">
        <v>11</v>
      </c>
      <c r="C23" s="8">
        <v>169573</v>
      </c>
      <c r="D23" s="15" t="s">
        <v>326</v>
      </c>
      <c r="E23" s="15" t="s">
        <v>174</v>
      </c>
      <c r="F23" s="126" t="s">
        <v>219</v>
      </c>
      <c r="G23" s="8" t="s">
        <v>155</v>
      </c>
      <c r="H23" s="8">
        <v>69</v>
      </c>
      <c r="I23" s="35" t="s">
        <v>160</v>
      </c>
      <c r="J23" s="294"/>
      <c r="K23" s="455"/>
      <c r="L23" s="456"/>
      <c r="M23" s="78"/>
    </row>
    <row r="24" spans="2:13" s="7" customFormat="1" ht="15" customHeight="1" x14ac:dyDescent="0.2">
      <c r="B24" s="19">
        <v>12</v>
      </c>
      <c r="C24" s="8">
        <v>168539</v>
      </c>
      <c r="D24" s="15" t="s">
        <v>327</v>
      </c>
      <c r="E24" s="15" t="s">
        <v>328</v>
      </c>
      <c r="F24" s="126" t="s">
        <v>96</v>
      </c>
      <c r="G24" s="8" t="s">
        <v>155</v>
      </c>
      <c r="H24" s="16">
        <v>69</v>
      </c>
      <c r="I24" s="35" t="s">
        <v>160</v>
      </c>
      <c r="J24" s="294"/>
      <c r="K24" s="455"/>
      <c r="L24" s="456"/>
      <c r="M24" s="78"/>
    </row>
    <row r="25" spans="2:13" s="7" customFormat="1" ht="15" customHeight="1" x14ac:dyDescent="0.2">
      <c r="B25" s="19">
        <v>13</v>
      </c>
      <c r="C25" s="8">
        <v>471143</v>
      </c>
      <c r="D25" s="15" t="s">
        <v>329</v>
      </c>
      <c r="E25" s="15" t="s">
        <v>292</v>
      </c>
      <c r="F25" s="126" t="s">
        <v>286</v>
      </c>
      <c r="G25" s="8" t="s">
        <v>157</v>
      </c>
      <c r="H25" s="8">
        <v>38</v>
      </c>
      <c r="I25" s="35" t="s">
        <v>160</v>
      </c>
      <c r="J25" s="294"/>
      <c r="K25" s="455"/>
      <c r="L25" s="456"/>
      <c r="M25" s="78"/>
    </row>
    <row r="26" spans="2:13" s="7" customFormat="1" ht="15" customHeight="1" x14ac:dyDescent="0.2">
      <c r="B26" s="354">
        <v>14</v>
      </c>
      <c r="C26" s="350">
        <v>169575</v>
      </c>
      <c r="D26" s="351" t="s">
        <v>330</v>
      </c>
      <c r="E26" s="351" t="s">
        <v>331</v>
      </c>
      <c r="F26" s="352" t="s">
        <v>167</v>
      </c>
      <c r="G26" s="350" t="s">
        <v>155</v>
      </c>
      <c r="H26" s="350">
        <v>69</v>
      </c>
      <c r="I26" s="356" t="s">
        <v>160</v>
      </c>
      <c r="J26" s="294"/>
      <c r="K26" s="455"/>
      <c r="L26" s="456"/>
      <c r="M26" s="78"/>
    </row>
    <row r="27" spans="2:13" s="7" customFormat="1" ht="15" customHeight="1" x14ac:dyDescent="0.2">
      <c r="B27" s="19">
        <v>15</v>
      </c>
      <c r="C27" s="8">
        <v>466488</v>
      </c>
      <c r="D27" s="15" t="s">
        <v>332</v>
      </c>
      <c r="E27" s="15" t="s">
        <v>333</v>
      </c>
      <c r="F27" s="126" t="s">
        <v>334</v>
      </c>
      <c r="G27" s="8" t="s">
        <v>155</v>
      </c>
      <c r="H27" s="8">
        <v>71</v>
      </c>
      <c r="I27" s="35" t="s">
        <v>160</v>
      </c>
      <c r="J27" s="294"/>
      <c r="K27" s="455"/>
      <c r="L27" s="456"/>
      <c r="M27" s="78"/>
    </row>
    <row r="28" spans="2:13" s="7" customFormat="1" ht="15" customHeight="1" x14ac:dyDescent="0.2">
      <c r="B28" s="19">
        <v>16</v>
      </c>
      <c r="C28" s="8">
        <v>169368</v>
      </c>
      <c r="D28" s="15" t="s">
        <v>335</v>
      </c>
      <c r="E28" s="15" t="s">
        <v>299</v>
      </c>
      <c r="F28" s="126" t="s">
        <v>219</v>
      </c>
      <c r="G28" s="8" t="s">
        <v>155</v>
      </c>
      <c r="H28" s="16">
        <v>69</v>
      </c>
      <c r="I28" s="35" t="s">
        <v>160</v>
      </c>
      <c r="J28" s="294"/>
      <c r="K28" s="455"/>
      <c r="L28" s="456"/>
      <c r="M28" s="78"/>
    </row>
    <row r="29" spans="2:13" s="7" customFormat="1" ht="15" customHeight="1" x14ac:dyDescent="0.2">
      <c r="B29" s="19">
        <v>17</v>
      </c>
      <c r="C29" s="8">
        <v>167900</v>
      </c>
      <c r="D29" s="15" t="s">
        <v>336</v>
      </c>
      <c r="E29" s="15" t="s">
        <v>215</v>
      </c>
      <c r="F29" s="126" t="s">
        <v>96</v>
      </c>
      <c r="G29" s="8" t="s">
        <v>155</v>
      </c>
      <c r="H29" s="8">
        <v>69</v>
      </c>
      <c r="I29" s="35" t="s">
        <v>160</v>
      </c>
      <c r="J29" s="294"/>
      <c r="K29" s="455"/>
      <c r="L29" s="456"/>
      <c r="M29" s="78"/>
    </row>
    <row r="30" spans="2:13" s="7" customFormat="1" ht="15" customHeight="1" x14ac:dyDescent="0.2">
      <c r="B30" s="19">
        <v>18</v>
      </c>
      <c r="C30" s="275">
        <v>164627</v>
      </c>
      <c r="D30" s="17" t="s">
        <v>337</v>
      </c>
      <c r="E30" s="15" t="s">
        <v>338</v>
      </c>
      <c r="F30" s="126" t="s">
        <v>301</v>
      </c>
      <c r="G30" s="8" t="s">
        <v>155</v>
      </c>
      <c r="H30" s="8">
        <v>69</v>
      </c>
      <c r="I30" s="35" t="s">
        <v>160</v>
      </c>
      <c r="J30" s="294"/>
      <c r="K30" s="455"/>
      <c r="L30" s="456"/>
      <c r="M30" s="78"/>
    </row>
    <row r="31" spans="2:13" s="7" customFormat="1" ht="15" customHeight="1" x14ac:dyDescent="0.2">
      <c r="B31" s="19">
        <v>19</v>
      </c>
      <c r="C31" s="8">
        <v>177717</v>
      </c>
      <c r="D31" s="15" t="s">
        <v>339</v>
      </c>
      <c r="E31" s="15" t="s">
        <v>212</v>
      </c>
      <c r="F31" s="126" t="s">
        <v>340</v>
      </c>
      <c r="G31" s="8" t="s">
        <v>155</v>
      </c>
      <c r="H31" s="8">
        <v>71</v>
      </c>
      <c r="I31" s="35" t="s">
        <v>160</v>
      </c>
      <c r="J31" s="294"/>
      <c r="K31" s="455"/>
      <c r="L31" s="456"/>
      <c r="M31" s="78"/>
    </row>
    <row r="32" spans="2:13" s="7" customFormat="1" ht="15" customHeight="1" x14ac:dyDescent="0.2">
      <c r="B32" s="354">
        <v>20</v>
      </c>
      <c r="C32" s="350">
        <v>164794</v>
      </c>
      <c r="D32" s="351" t="s">
        <v>341</v>
      </c>
      <c r="E32" s="351" t="s">
        <v>342</v>
      </c>
      <c r="F32" s="352" t="s">
        <v>178</v>
      </c>
      <c r="G32" s="350" t="s">
        <v>155</v>
      </c>
      <c r="H32" s="353">
        <v>69</v>
      </c>
      <c r="I32" s="35"/>
      <c r="J32" s="294"/>
      <c r="K32" s="455"/>
      <c r="L32" s="456"/>
      <c r="M32" s="78"/>
    </row>
    <row r="33" spans="2:13" s="7" customFormat="1" ht="15" customHeight="1" x14ac:dyDescent="0.2">
      <c r="B33" s="21">
        <v>21</v>
      </c>
      <c r="C33" s="8">
        <v>170468</v>
      </c>
      <c r="D33" s="15" t="s">
        <v>343</v>
      </c>
      <c r="E33" s="15" t="s">
        <v>344</v>
      </c>
      <c r="F33" s="126" t="s">
        <v>90</v>
      </c>
      <c r="G33" s="8" t="s">
        <v>155</v>
      </c>
      <c r="H33" s="16">
        <v>69</v>
      </c>
      <c r="I33" s="36"/>
      <c r="J33" s="313"/>
      <c r="K33" s="455"/>
      <c r="L33" s="456"/>
      <c r="M33" s="78"/>
    </row>
    <row r="34" spans="2:13" s="7" customFormat="1" ht="15" customHeight="1" x14ac:dyDescent="0.2">
      <c r="B34" s="19" t="s">
        <v>10</v>
      </c>
      <c r="C34" s="8">
        <v>167893</v>
      </c>
      <c r="D34" s="15" t="s">
        <v>345</v>
      </c>
      <c r="E34" s="15" t="s">
        <v>346</v>
      </c>
      <c r="F34" s="126" t="s">
        <v>301</v>
      </c>
      <c r="G34" s="8" t="s">
        <v>155</v>
      </c>
      <c r="H34" s="8">
        <v>69</v>
      </c>
      <c r="I34" s="36"/>
      <c r="J34" s="313"/>
      <c r="K34" s="455"/>
      <c r="L34" s="456"/>
      <c r="M34" s="78"/>
    </row>
    <row r="35" spans="2:13" s="7" customFormat="1" ht="15" customHeight="1" x14ac:dyDescent="0.2">
      <c r="B35" s="19" t="s">
        <v>10</v>
      </c>
      <c r="C35" s="8">
        <v>169683</v>
      </c>
      <c r="D35" s="15" t="s">
        <v>347</v>
      </c>
      <c r="E35" s="15" t="s">
        <v>348</v>
      </c>
      <c r="F35" s="126" t="s">
        <v>119</v>
      </c>
      <c r="G35" s="8" t="s">
        <v>155</v>
      </c>
      <c r="H35" s="8">
        <v>69</v>
      </c>
      <c r="I35" s="36"/>
      <c r="J35" s="313"/>
      <c r="K35" s="455"/>
      <c r="L35" s="456"/>
      <c r="M35" s="78"/>
    </row>
    <row r="36" spans="2:13" s="7" customFormat="1" ht="15" customHeight="1" x14ac:dyDescent="0.2">
      <c r="B36" s="19"/>
      <c r="C36" s="8"/>
      <c r="D36" s="15"/>
      <c r="E36" s="15"/>
      <c r="F36" s="126"/>
      <c r="G36" s="8"/>
      <c r="H36" s="16"/>
      <c r="I36" s="36"/>
      <c r="J36" s="313"/>
      <c r="K36" s="455"/>
      <c r="L36" s="456"/>
      <c r="M36" s="78"/>
    </row>
    <row r="37" spans="2:13" s="7" customFormat="1" ht="15" customHeight="1" x14ac:dyDescent="0.2">
      <c r="B37" s="22"/>
      <c r="C37" s="8"/>
      <c r="D37" s="15"/>
      <c r="E37" s="15"/>
      <c r="F37" s="126"/>
      <c r="G37" s="8"/>
      <c r="H37" s="8"/>
      <c r="I37" s="36"/>
      <c r="J37" s="313"/>
      <c r="K37" s="455"/>
      <c r="L37" s="456"/>
      <c r="M37" s="78"/>
    </row>
    <row r="38" spans="2:13" s="7" customFormat="1" ht="15" customHeight="1" x14ac:dyDescent="0.2">
      <c r="B38" s="22"/>
      <c r="C38" s="8"/>
      <c r="D38" s="15"/>
      <c r="E38" s="15"/>
      <c r="F38" s="126"/>
      <c r="G38" s="8"/>
      <c r="H38" s="8"/>
      <c r="I38" s="36"/>
      <c r="J38" s="313"/>
      <c r="K38" s="455"/>
      <c r="L38" s="456"/>
      <c r="M38" s="78"/>
    </row>
    <row r="39" spans="2:13" s="7" customFormat="1" ht="15" customHeight="1" x14ac:dyDescent="0.2">
      <c r="B39" s="22"/>
      <c r="C39" s="8"/>
      <c r="D39" s="15"/>
      <c r="E39" s="15"/>
      <c r="F39" s="126"/>
      <c r="G39" s="8"/>
      <c r="H39" s="16"/>
      <c r="I39" s="36"/>
      <c r="J39" s="313"/>
      <c r="K39" s="455"/>
      <c r="L39" s="456"/>
      <c r="M39" s="78"/>
    </row>
    <row r="40" spans="2:13" s="7" customFormat="1" ht="15" customHeight="1" x14ac:dyDescent="0.2">
      <c r="B40" s="22"/>
      <c r="C40" s="8"/>
      <c r="D40" s="15"/>
      <c r="E40" s="15"/>
      <c r="F40" s="126"/>
      <c r="G40" s="8"/>
      <c r="H40" s="8"/>
      <c r="I40" s="36"/>
      <c r="J40" s="313"/>
      <c r="K40" s="455"/>
      <c r="L40" s="456"/>
      <c r="M40" s="78"/>
    </row>
    <row r="41" spans="2:13" s="7" customFormat="1" ht="15" customHeight="1" x14ac:dyDescent="0.2">
      <c r="B41" s="22"/>
      <c r="C41" s="8"/>
      <c r="D41" s="15"/>
      <c r="E41" s="15"/>
      <c r="F41" s="126"/>
      <c r="G41" s="8"/>
      <c r="H41" s="8"/>
      <c r="I41" s="36"/>
      <c r="J41" s="313"/>
      <c r="K41" s="455"/>
      <c r="L41" s="456"/>
      <c r="M41" s="78"/>
    </row>
    <row r="42" spans="2:13" s="7" customFormat="1" ht="15" customHeight="1" x14ac:dyDescent="0.2">
      <c r="B42" s="22"/>
      <c r="C42" s="8"/>
      <c r="D42" s="15"/>
      <c r="E42" s="15"/>
      <c r="F42" s="126"/>
      <c r="G42" s="8"/>
      <c r="H42" s="8"/>
      <c r="I42" s="36"/>
      <c r="J42" s="313"/>
      <c r="K42" s="455"/>
      <c r="L42" s="456"/>
      <c r="M42" s="78"/>
    </row>
    <row r="43" spans="2:13" s="7" customFormat="1" ht="15" customHeight="1" x14ac:dyDescent="0.2">
      <c r="B43" s="22"/>
      <c r="C43" s="8"/>
      <c r="D43" s="15"/>
      <c r="E43" s="15"/>
      <c r="F43" s="126"/>
      <c r="G43" s="8"/>
      <c r="H43" s="8"/>
      <c r="I43" s="46"/>
      <c r="J43" s="313"/>
      <c r="K43" s="455"/>
      <c r="L43" s="456"/>
      <c r="M43" s="78"/>
    </row>
    <row r="44" spans="2:13" s="7" customFormat="1" ht="15" customHeight="1" x14ac:dyDescent="0.2">
      <c r="B44" s="22"/>
      <c r="C44" s="8"/>
      <c r="D44" s="15"/>
      <c r="E44" s="15"/>
      <c r="F44" s="126"/>
      <c r="G44" s="8"/>
      <c r="H44" s="8"/>
      <c r="I44" s="46"/>
      <c r="J44" s="313"/>
      <c r="K44" s="455"/>
      <c r="L44" s="456"/>
      <c r="M44" s="78"/>
    </row>
    <row r="45" spans="2:13" s="7" customFormat="1" ht="15" customHeight="1" x14ac:dyDescent="0.2">
      <c r="B45" s="22"/>
      <c r="C45" s="141"/>
      <c r="D45" s="145"/>
      <c r="E45" s="145"/>
      <c r="F45" s="141"/>
      <c r="G45" s="141"/>
      <c r="H45" s="141"/>
      <c r="I45" s="139"/>
      <c r="J45" s="313"/>
      <c r="K45" s="455"/>
      <c r="L45" s="456"/>
      <c r="M45" s="78"/>
    </row>
    <row r="46" spans="2:13" s="7" customFormat="1" ht="15" customHeight="1" x14ac:dyDescent="0.2">
      <c r="B46" s="22"/>
      <c r="C46" s="141"/>
      <c r="D46" s="145"/>
      <c r="E46" s="145"/>
      <c r="F46" s="141"/>
      <c r="G46" s="141"/>
      <c r="H46" s="141"/>
      <c r="I46" s="139"/>
      <c r="J46" s="313"/>
      <c r="K46" s="455"/>
      <c r="L46" s="456"/>
      <c r="M46" s="78"/>
    </row>
    <row r="47" spans="2:13" s="7" customFormat="1" ht="15" customHeight="1" x14ac:dyDescent="0.2">
      <c r="B47" s="279"/>
      <c r="C47" s="249"/>
      <c r="D47" s="248"/>
      <c r="E47" s="248"/>
      <c r="F47" s="249"/>
      <c r="G47" s="249"/>
      <c r="H47" s="249"/>
      <c r="I47" s="285"/>
      <c r="J47" s="313"/>
      <c r="K47" s="455"/>
      <c r="L47" s="456"/>
      <c r="M47" s="78"/>
    </row>
    <row r="48" spans="2:13" s="7" customFormat="1" ht="15" customHeight="1" x14ac:dyDescent="0.2">
      <c r="B48" s="279"/>
      <c r="C48" s="249"/>
      <c r="D48" s="248"/>
      <c r="E48" s="248"/>
      <c r="F48" s="249"/>
      <c r="G48" s="249"/>
      <c r="H48" s="249"/>
      <c r="I48" s="285"/>
      <c r="J48" s="313"/>
      <c r="K48" s="455"/>
      <c r="L48" s="456"/>
      <c r="M48" s="78"/>
    </row>
    <row r="49" spans="2:13" s="7" customFormat="1" ht="15" customHeight="1" x14ac:dyDescent="0.2">
      <c r="B49" s="279"/>
      <c r="C49" s="249"/>
      <c r="D49" s="248"/>
      <c r="E49" s="248"/>
      <c r="F49" s="249"/>
      <c r="G49" s="249"/>
      <c r="H49" s="249"/>
      <c r="I49" s="285"/>
      <c r="J49" s="313"/>
      <c r="K49" s="455"/>
      <c r="L49" s="456"/>
      <c r="M49" s="78"/>
    </row>
    <row r="50" spans="2:13" s="7" customFormat="1" ht="15" customHeight="1" x14ac:dyDescent="0.2">
      <c r="B50" s="279"/>
      <c r="C50" s="249"/>
      <c r="D50" s="248"/>
      <c r="E50" s="248"/>
      <c r="F50" s="249"/>
      <c r="G50" s="249"/>
      <c r="H50" s="249"/>
      <c r="I50" s="285"/>
      <c r="J50" s="313"/>
      <c r="K50" s="455"/>
      <c r="L50" s="456"/>
      <c r="M50" s="78"/>
    </row>
    <row r="51" spans="2:13" s="7" customFormat="1" ht="15" customHeight="1" x14ac:dyDescent="0.2">
      <c r="B51" s="279"/>
      <c r="C51" s="249"/>
      <c r="D51" s="248"/>
      <c r="E51" s="248"/>
      <c r="F51" s="249"/>
      <c r="G51" s="249"/>
      <c r="H51" s="249"/>
      <c r="I51" s="285"/>
      <c r="J51" s="313"/>
      <c r="K51" s="455"/>
      <c r="L51" s="456"/>
      <c r="M51" s="78"/>
    </row>
    <row r="52" spans="2:13" s="7" customFormat="1" ht="15" customHeight="1" x14ac:dyDescent="0.2">
      <c r="B52" s="279"/>
      <c r="C52" s="249"/>
      <c r="D52" s="248"/>
      <c r="E52" s="248"/>
      <c r="F52" s="249"/>
      <c r="G52" s="249"/>
      <c r="H52" s="249"/>
      <c r="I52" s="285"/>
      <c r="J52" s="313"/>
      <c r="K52" s="455"/>
      <c r="L52" s="456"/>
      <c r="M52" s="78"/>
    </row>
    <row r="53" spans="2:13" s="7" customFormat="1" ht="15" customHeight="1" x14ac:dyDescent="0.2">
      <c r="B53" s="279"/>
      <c r="C53" s="249"/>
      <c r="D53" s="248"/>
      <c r="E53" s="248"/>
      <c r="F53" s="249"/>
      <c r="G53" s="249"/>
      <c r="H53" s="249"/>
      <c r="I53" s="285"/>
      <c r="J53" s="313"/>
      <c r="K53" s="455"/>
      <c r="L53" s="456"/>
      <c r="M53" s="78"/>
    </row>
    <row r="54" spans="2:13" s="7" customFormat="1" ht="15" customHeight="1" x14ac:dyDescent="0.2">
      <c r="B54" s="279"/>
      <c r="C54" s="249"/>
      <c r="D54" s="248"/>
      <c r="E54" s="248"/>
      <c r="F54" s="249"/>
      <c r="G54" s="249"/>
      <c r="H54" s="249"/>
      <c r="I54" s="285"/>
      <c r="J54" s="313"/>
      <c r="K54" s="455"/>
      <c r="L54" s="456"/>
      <c r="M54" s="78"/>
    </row>
    <row r="55" spans="2:13" s="7" customFormat="1" ht="15" customHeight="1" x14ac:dyDescent="0.2">
      <c r="B55" s="279"/>
      <c r="C55" s="249"/>
      <c r="D55" s="248"/>
      <c r="E55" s="248"/>
      <c r="F55" s="249"/>
      <c r="G55" s="249"/>
      <c r="H55" s="249"/>
      <c r="I55" s="285"/>
      <c r="J55" s="313"/>
      <c r="K55" s="455"/>
      <c r="L55" s="456"/>
      <c r="M55" s="78"/>
    </row>
    <row r="56" spans="2:13" s="7" customFormat="1" ht="15" customHeight="1" x14ac:dyDescent="0.2">
      <c r="B56" s="279"/>
      <c r="C56" s="249"/>
      <c r="D56" s="248"/>
      <c r="E56" s="248"/>
      <c r="F56" s="249"/>
      <c r="G56" s="249"/>
      <c r="H56" s="249"/>
      <c r="I56" s="285"/>
      <c r="J56" s="313"/>
      <c r="K56" s="455"/>
      <c r="L56" s="456"/>
      <c r="M56" s="78"/>
    </row>
    <row r="57" spans="2:13" s="7" customFormat="1" ht="15" customHeight="1" x14ac:dyDescent="0.2">
      <c r="B57" s="279"/>
      <c r="C57" s="249"/>
      <c r="D57" s="248"/>
      <c r="E57" s="248"/>
      <c r="F57" s="249"/>
      <c r="G57" s="249"/>
      <c r="H57" s="249"/>
      <c r="I57" s="285"/>
      <c r="J57" s="313"/>
      <c r="K57" s="455"/>
      <c r="L57" s="456"/>
      <c r="M57" s="78"/>
    </row>
    <row r="58" spans="2:13" s="7" customFormat="1" ht="15" customHeight="1" x14ac:dyDescent="0.2">
      <c r="B58" s="22"/>
      <c r="C58" s="141"/>
      <c r="D58" s="145"/>
      <c r="E58" s="145"/>
      <c r="F58" s="141"/>
      <c r="G58" s="141"/>
      <c r="H58" s="141"/>
      <c r="I58" s="139"/>
      <c r="J58" s="313"/>
      <c r="K58" s="455"/>
      <c r="L58" s="456"/>
      <c r="M58" s="78"/>
    </row>
    <row r="59" spans="2:13" s="7" customFormat="1" ht="15" customHeight="1" x14ac:dyDescent="0.2">
      <c r="B59" s="22"/>
      <c r="C59" s="141"/>
      <c r="D59" s="145"/>
      <c r="E59" s="145"/>
      <c r="F59" s="141"/>
      <c r="G59" s="141"/>
      <c r="H59" s="141"/>
      <c r="I59" s="139"/>
      <c r="J59" s="313"/>
      <c r="K59" s="455"/>
      <c r="L59" s="456"/>
      <c r="M59" s="78"/>
    </row>
    <row r="60" spans="2:13" s="7" customFormat="1" ht="15" customHeight="1" x14ac:dyDescent="0.2">
      <c r="B60" s="22"/>
      <c r="C60" s="141"/>
      <c r="D60" s="145"/>
      <c r="E60" s="145"/>
      <c r="F60" s="141"/>
      <c r="G60" s="141"/>
      <c r="H60" s="141"/>
      <c r="I60" s="139"/>
      <c r="J60" s="313"/>
      <c r="K60" s="455"/>
      <c r="L60" s="456"/>
      <c r="M60" s="78"/>
    </row>
    <row r="61" spans="2:13" s="7" customFormat="1" ht="15" customHeight="1" x14ac:dyDescent="0.2">
      <c r="B61" s="22"/>
      <c r="C61" s="141"/>
      <c r="D61" s="145"/>
      <c r="E61" s="145"/>
      <c r="F61" s="141"/>
      <c r="G61" s="141"/>
      <c r="H61" s="141"/>
      <c r="I61" s="152"/>
      <c r="J61" s="313"/>
      <c r="K61" s="455"/>
      <c r="L61" s="456"/>
      <c r="M61" s="78"/>
    </row>
    <row r="62" spans="2:13" s="7" customFormat="1" ht="15" customHeight="1" x14ac:dyDescent="0.2">
      <c r="B62" s="22"/>
      <c r="C62" s="141"/>
      <c r="D62" s="145"/>
      <c r="E62" s="145"/>
      <c r="F62" s="141"/>
      <c r="G62" s="141"/>
      <c r="H62" s="141"/>
      <c r="I62" s="152"/>
      <c r="J62" s="313"/>
      <c r="K62" s="455"/>
      <c r="L62" s="456"/>
      <c r="M62" s="78"/>
    </row>
    <row r="63" spans="2:13" s="7" customFormat="1" ht="15" customHeight="1" x14ac:dyDescent="0.2">
      <c r="B63" s="22"/>
      <c r="C63" s="141"/>
      <c r="D63" s="145"/>
      <c r="E63" s="145"/>
      <c r="F63" s="141"/>
      <c r="G63" s="141"/>
      <c r="H63" s="141"/>
      <c r="I63" s="152"/>
      <c r="J63" s="313"/>
      <c r="K63" s="455"/>
      <c r="L63" s="456"/>
      <c r="M63" s="78"/>
    </row>
    <row r="64" spans="2:13" s="7" customFormat="1" ht="15" customHeight="1" x14ac:dyDescent="0.2">
      <c r="B64" s="22"/>
      <c r="C64" s="141"/>
      <c r="D64" s="145"/>
      <c r="E64" s="145"/>
      <c r="F64" s="141"/>
      <c r="G64" s="141"/>
      <c r="H64" s="141"/>
      <c r="I64" s="152"/>
      <c r="J64" s="313"/>
      <c r="K64" s="455"/>
      <c r="L64" s="456"/>
      <c r="M64" s="78"/>
    </row>
    <row r="65" spans="2:13" s="7" customFormat="1" ht="15" customHeight="1" x14ac:dyDescent="0.2">
      <c r="B65" s="22"/>
      <c r="C65" s="141"/>
      <c r="D65" s="145"/>
      <c r="E65" s="145"/>
      <c r="F65" s="141"/>
      <c r="G65" s="141"/>
      <c r="H65" s="141"/>
      <c r="I65" s="152"/>
      <c r="J65" s="313"/>
      <c r="K65" s="455"/>
      <c r="L65" s="456"/>
      <c r="M65" s="78"/>
    </row>
    <row r="66" spans="2:13" s="7" customFormat="1" ht="15" customHeight="1" x14ac:dyDescent="0.2">
      <c r="B66" s="22"/>
      <c r="C66" s="141"/>
      <c r="D66" s="145"/>
      <c r="E66" s="145"/>
      <c r="F66" s="141"/>
      <c r="G66" s="141"/>
      <c r="H66" s="141"/>
      <c r="I66" s="152"/>
      <c r="J66" s="313"/>
      <c r="K66" s="455"/>
      <c r="L66" s="456"/>
      <c r="M66" s="78"/>
    </row>
    <row r="67" spans="2:13" s="7" customFormat="1" ht="15" customHeight="1" x14ac:dyDescent="0.2">
      <c r="B67" s="22"/>
      <c r="C67" s="141"/>
      <c r="D67" s="145"/>
      <c r="E67" s="145"/>
      <c r="F67" s="141"/>
      <c r="G67" s="141"/>
      <c r="H67" s="141"/>
      <c r="I67" s="152"/>
      <c r="J67" s="313"/>
      <c r="K67" s="455"/>
      <c r="L67" s="456"/>
      <c r="M67" s="78"/>
    </row>
    <row r="68" spans="2:13" s="7" customFormat="1" ht="15" customHeight="1" thickBot="1" x14ac:dyDescent="0.25">
      <c r="B68" s="144"/>
      <c r="C68" s="141"/>
      <c r="D68" s="145"/>
      <c r="E68" s="145"/>
      <c r="F68" s="141"/>
      <c r="G68" s="141"/>
      <c r="H68" s="141"/>
      <c r="I68" s="152"/>
      <c r="J68" s="313"/>
      <c r="K68" s="455"/>
      <c r="L68" s="456"/>
      <c r="M68" s="78"/>
    </row>
    <row r="69" spans="2:13" s="7" customFormat="1" ht="15" customHeight="1" x14ac:dyDescent="0.2">
      <c r="B69" s="245">
        <v>1</v>
      </c>
      <c r="C69" s="364" t="s">
        <v>74</v>
      </c>
      <c r="D69" s="365"/>
      <c r="E69" s="365"/>
      <c r="F69" s="365"/>
      <c r="G69" s="365"/>
      <c r="H69" s="365"/>
      <c r="I69" s="365"/>
      <c r="J69" s="365"/>
      <c r="K69" s="365"/>
      <c r="L69" s="366"/>
      <c r="M69" s="78"/>
    </row>
    <row r="70" spans="2:13" s="7" customFormat="1" ht="15" customHeight="1" x14ac:dyDescent="0.2">
      <c r="B70" s="239">
        <v>2</v>
      </c>
      <c r="C70" s="361" t="s">
        <v>75</v>
      </c>
      <c r="D70" s="362"/>
      <c r="E70" s="362"/>
      <c r="F70" s="362"/>
      <c r="G70" s="362"/>
      <c r="H70" s="362"/>
      <c r="I70" s="362"/>
      <c r="J70" s="362"/>
      <c r="K70" s="362"/>
      <c r="L70" s="363"/>
      <c r="M70" s="78"/>
    </row>
    <row r="71" spans="2:13" s="7" customFormat="1" ht="15" customHeight="1" thickBot="1" x14ac:dyDescent="0.25">
      <c r="B71" s="240">
        <v>3</v>
      </c>
      <c r="C71" s="400" t="s">
        <v>73</v>
      </c>
      <c r="D71" s="401"/>
      <c r="E71" s="401"/>
      <c r="F71" s="401"/>
      <c r="G71" s="401"/>
      <c r="H71" s="401"/>
      <c r="I71" s="401"/>
      <c r="J71" s="401"/>
      <c r="K71" s="401"/>
      <c r="L71" s="402"/>
      <c r="M71" s="78"/>
    </row>
    <row r="72" spans="2:13" ht="15" customHeight="1" x14ac:dyDescent="0.2"/>
  </sheetData>
  <sheetProtection selectLockedCells="1" selectUnlockedCells="1"/>
  <mergeCells count="72">
    <mergeCell ref="C70:L70"/>
    <mergeCell ref="C71:L71"/>
    <mergeCell ref="K68:L68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43:L43"/>
    <mergeCell ref="K44:L44"/>
    <mergeCell ref="K45:L45"/>
    <mergeCell ref="K46:L46"/>
    <mergeCell ref="C69:L69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38:L38"/>
    <mergeCell ref="K39:L39"/>
    <mergeCell ref="K40:L40"/>
    <mergeCell ref="K41:L41"/>
    <mergeCell ref="K42:L42"/>
    <mergeCell ref="K33:L33"/>
    <mergeCell ref="K34:L34"/>
    <mergeCell ref="K35:L35"/>
    <mergeCell ref="K36:L36"/>
    <mergeCell ref="K37:L37"/>
    <mergeCell ref="K28:L28"/>
    <mergeCell ref="K29:L29"/>
    <mergeCell ref="K30:L30"/>
    <mergeCell ref="K31:L31"/>
    <mergeCell ref="K32:L32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B11:D11"/>
    <mergeCell ref="J11:J12"/>
    <mergeCell ref="K11:L11"/>
    <mergeCell ref="B9:D9"/>
    <mergeCell ref="E9:I9"/>
    <mergeCell ref="J9:K9"/>
    <mergeCell ref="K12:L12"/>
    <mergeCell ref="B1:C8"/>
    <mergeCell ref="J1:L8"/>
    <mergeCell ref="D2:I3"/>
    <mergeCell ref="D7:E7"/>
    <mergeCell ref="F7:I7"/>
    <mergeCell ref="E8:I8"/>
  </mergeCells>
  <conditionalFormatting sqref="J13:J17">
    <cfRule type="cellIs" dxfId="4" priority="9" stopIfTrue="1" operator="lessThan">
      <formula>1</formula>
    </cfRule>
  </conditionalFormatting>
  <conditionalFormatting sqref="M13:M71">
    <cfRule type="cellIs" dxfId="3" priority="8" stopIfTrue="1" operator="lessThan">
      <formula>1</formula>
    </cfRule>
  </conditionalFormatting>
  <printOptions horizontalCentered="1" verticalCentered="1"/>
  <pageMargins left="0.11811023622047245" right="0.15748031496062992" top="0.27559055118110237" bottom="0.15748031496062992" header="0.39370078740157483" footer="0.31496062992125984"/>
  <pageSetup paperSize="9" scale="76" firstPageNumber="0" orientation="portrait" r:id="rId1"/>
  <headerFooter>
    <oddFooter>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05"/>
      <c r="C1" s="405"/>
      <c r="D1" s="55"/>
      <c r="E1" s="55"/>
      <c r="F1" s="55"/>
      <c r="G1" s="161"/>
      <c r="H1" s="161"/>
      <c r="I1" s="161"/>
      <c r="J1" s="373"/>
      <c r="K1" s="373"/>
      <c r="L1" s="373"/>
      <c r="M1" s="161"/>
    </row>
    <row r="2" spans="1:13" ht="15" customHeight="1" x14ac:dyDescent="0.2">
      <c r="B2" s="405"/>
      <c r="C2" s="405"/>
      <c r="D2" s="380" t="s">
        <v>49</v>
      </c>
      <c r="E2" s="380"/>
      <c r="F2" s="380"/>
      <c r="G2" s="380"/>
      <c r="H2" s="380"/>
      <c r="I2" s="380"/>
      <c r="J2" s="373"/>
      <c r="K2" s="373"/>
      <c r="L2" s="373"/>
      <c r="M2" s="44"/>
    </row>
    <row r="3" spans="1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1:13" ht="15" customHeight="1" x14ac:dyDescent="0.2">
      <c r="B4" s="405"/>
      <c r="C4" s="405"/>
      <c r="D4" s="112"/>
      <c r="E4" s="112"/>
      <c r="F4" s="112"/>
      <c r="G4" s="112"/>
      <c r="H4" s="112"/>
      <c r="I4" s="112"/>
      <c r="J4" s="373"/>
      <c r="K4" s="373"/>
      <c r="L4" s="373"/>
      <c r="M4" s="43"/>
    </row>
    <row r="5" spans="1:13" ht="15" customHeight="1" x14ac:dyDescent="0.2">
      <c r="B5" s="405"/>
      <c r="C5" s="405"/>
      <c r="D5" s="112"/>
      <c r="E5" s="112"/>
      <c r="F5" s="112"/>
      <c r="G5" s="112"/>
      <c r="H5" s="112"/>
      <c r="I5" s="112"/>
      <c r="J5" s="373"/>
      <c r="K5" s="373"/>
      <c r="L5" s="373"/>
      <c r="M5" s="43"/>
    </row>
    <row r="6" spans="1:13" ht="15" customHeight="1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1:13" ht="19.5" thickBot="1" x14ac:dyDescent="0.25">
      <c r="B7" s="405"/>
      <c r="C7" s="405"/>
      <c r="D7" s="377" t="s">
        <v>0</v>
      </c>
      <c r="E7" s="377"/>
      <c r="F7" s="384">
        <f>'Classements 1-2'!F7</f>
        <v>45829</v>
      </c>
      <c r="G7" s="385"/>
      <c r="H7" s="385"/>
      <c r="I7" s="386"/>
      <c r="J7" s="373"/>
      <c r="K7" s="373"/>
      <c r="L7" s="373"/>
      <c r="M7" s="44"/>
    </row>
    <row r="8" spans="1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1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/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s="7" customFormat="1" ht="19.5" customHeight="1" thickBot="1" x14ac:dyDescent="0.25">
      <c r="B11" s="392" t="s">
        <v>63</v>
      </c>
      <c r="C11" s="393"/>
      <c r="D11" s="393"/>
      <c r="E11" s="329" t="s">
        <v>68</v>
      </c>
      <c r="F11" s="335" t="s">
        <v>31</v>
      </c>
      <c r="G11" s="96">
        <v>3</v>
      </c>
      <c r="H11" s="23" t="s">
        <v>1</v>
      </c>
      <c r="I11" s="97">
        <v>50</v>
      </c>
      <c r="J11" s="447"/>
      <c r="K11" s="461"/>
      <c r="L11" s="462"/>
      <c r="M11" s="78"/>
    </row>
    <row r="12" spans="1:13" s="7" customFormat="1" ht="15" customHeight="1" thickBot="1" x14ac:dyDescent="0.25">
      <c r="B12" s="37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108" t="s">
        <v>5</v>
      </c>
      <c r="H12" s="108" t="s">
        <v>6</v>
      </c>
      <c r="I12" s="83" t="s">
        <v>13</v>
      </c>
      <c r="J12" s="448"/>
      <c r="K12" s="463"/>
      <c r="L12" s="464"/>
      <c r="M12" s="78"/>
    </row>
    <row r="13" spans="1:13" s="7" customFormat="1" ht="15" customHeight="1" x14ac:dyDescent="0.2">
      <c r="B13" s="38">
        <v>1</v>
      </c>
      <c r="C13" s="267">
        <v>534307</v>
      </c>
      <c r="D13" s="39" t="s">
        <v>314</v>
      </c>
      <c r="E13" s="48" t="s">
        <v>315</v>
      </c>
      <c r="F13" s="121" t="s">
        <v>102</v>
      </c>
      <c r="G13" s="49" t="s">
        <v>155</v>
      </c>
      <c r="H13" s="107">
        <v>69</v>
      </c>
      <c r="I13" s="40" t="s">
        <v>350</v>
      </c>
      <c r="J13" s="41"/>
      <c r="K13" s="461"/>
      <c r="L13" s="462"/>
      <c r="M13" s="78"/>
    </row>
    <row r="14" spans="1:13" s="7" customFormat="1" ht="15" customHeight="1" x14ac:dyDescent="0.2">
      <c r="B14" s="109">
        <v>2</v>
      </c>
      <c r="C14" s="8">
        <v>169575</v>
      </c>
      <c r="D14" s="15" t="s">
        <v>330</v>
      </c>
      <c r="E14" s="301" t="s">
        <v>331</v>
      </c>
      <c r="F14" s="127" t="s">
        <v>167</v>
      </c>
      <c r="G14" s="72" t="s">
        <v>155</v>
      </c>
      <c r="H14" s="91">
        <v>69</v>
      </c>
      <c r="I14" s="93"/>
      <c r="J14" s="92"/>
      <c r="K14" s="465"/>
      <c r="L14" s="466"/>
      <c r="M14" s="78"/>
    </row>
    <row r="15" spans="1:13" s="7" customFormat="1" ht="15" customHeight="1" x14ac:dyDescent="0.2">
      <c r="B15" s="109">
        <v>3</v>
      </c>
      <c r="C15" s="8">
        <v>164794</v>
      </c>
      <c r="D15" s="15" t="s">
        <v>341</v>
      </c>
      <c r="E15" s="301" t="s">
        <v>342</v>
      </c>
      <c r="F15" s="127" t="s">
        <v>178</v>
      </c>
      <c r="G15" s="72" t="s">
        <v>155</v>
      </c>
      <c r="H15" s="91">
        <v>69</v>
      </c>
      <c r="I15" s="93"/>
      <c r="J15" s="92"/>
      <c r="K15" s="465"/>
      <c r="L15" s="466"/>
      <c r="M15" s="78"/>
    </row>
    <row r="16" spans="1:13" s="7" customFormat="1" ht="15" customHeight="1" x14ac:dyDescent="0.2">
      <c r="B16" s="207"/>
      <c r="C16" s="206"/>
      <c r="D16" s="208"/>
      <c r="E16" s="213"/>
      <c r="F16" s="209"/>
      <c r="G16" s="209"/>
      <c r="H16" s="210"/>
      <c r="I16" s="211"/>
      <c r="J16" s="92"/>
      <c r="K16" s="465"/>
      <c r="L16" s="466"/>
      <c r="M16" s="78"/>
    </row>
    <row r="17" spans="1:15" s="7" customFormat="1" ht="15" customHeight="1" x14ac:dyDescent="0.2">
      <c r="B17" s="109"/>
      <c r="C17" s="8"/>
      <c r="D17" s="15"/>
      <c r="E17" s="301"/>
      <c r="F17" s="127"/>
      <c r="G17" s="72"/>
      <c r="H17" s="91"/>
      <c r="I17" s="93"/>
      <c r="J17" s="92"/>
      <c r="K17" s="465"/>
      <c r="L17" s="466"/>
      <c r="M17" s="78"/>
    </row>
    <row r="18" spans="1:15" s="7" customFormat="1" ht="15" customHeight="1" x14ac:dyDescent="0.2">
      <c r="B18" s="230"/>
      <c r="C18" s="232"/>
      <c r="D18" s="231"/>
      <c r="E18" s="231"/>
      <c r="F18" s="232"/>
      <c r="G18" s="232"/>
      <c r="H18" s="233"/>
      <c r="I18" s="234"/>
      <c r="J18" s="92"/>
      <c r="K18" s="465"/>
      <c r="L18" s="466"/>
      <c r="M18" s="78"/>
    </row>
    <row r="19" spans="1:15" s="7" customFormat="1" ht="15" customHeight="1" x14ac:dyDescent="0.2">
      <c r="B19" s="230" t="s">
        <v>38</v>
      </c>
      <c r="C19" s="232"/>
      <c r="D19" s="231"/>
      <c r="E19" s="231"/>
      <c r="F19" s="232"/>
      <c r="G19" s="232"/>
      <c r="H19" s="233"/>
      <c r="I19" s="234"/>
      <c r="J19" s="92"/>
      <c r="K19" s="465"/>
      <c r="L19" s="466"/>
      <c r="M19" s="78"/>
    </row>
    <row r="20" spans="1:15" s="7" customFormat="1" ht="15" customHeight="1" x14ac:dyDescent="0.2">
      <c r="B20" s="230" t="s">
        <v>38</v>
      </c>
      <c r="C20" s="232"/>
      <c r="D20" s="231"/>
      <c r="E20" s="231"/>
      <c r="F20" s="232"/>
      <c r="G20" s="232"/>
      <c r="H20" s="233"/>
      <c r="I20" s="234"/>
      <c r="J20" s="92"/>
      <c r="K20" s="465"/>
      <c r="L20" s="466"/>
      <c r="M20" s="78"/>
    </row>
    <row r="21" spans="1:15" s="7" customFormat="1" ht="15" customHeight="1" x14ac:dyDescent="0.2">
      <c r="B21" s="230" t="s">
        <v>38</v>
      </c>
      <c r="C21" s="232"/>
      <c r="D21" s="231"/>
      <c r="E21" s="231"/>
      <c r="F21" s="232"/>
      <c r="G21" s="232"/>
      <c r="H21" s="233"/>
      <c r="I21" s="234"/>
      <c r="J21" s="92"/>
      <c r="K21" s="469"/>
      <c r="L21" s="470"/>
      <c r="M21" s="78"/>
    </row>
    <row r="22" spans="1:15" s="7" customFormat="1" ht="15" customHeight="1" x14ac:dyDescent="0.2">
      <c r="B22" s="230" t="s">
        <v>38</v>
      </c>
      <c r="C22" s="232"/>
      <c r="D22" s="231"/>
      <c r="E22" s="231"/>
      <c r="F22" s="232"/>
      <c r="G22" s="232"/>
      <c r="H22" s="233"/>
      <c r="I22" s="234"/>
      <c r="J22" s="92"/>
      <c r="K22" s="469"/>
      <c r="L22" s="470"/>
      <c r="M22" s="78"/>
    </row>
    <row r="23" spans="1:15" s="7" customFormat="1" ht="15" customHeight="1" x14ac:dyDescent="0.2">
      <c r="B23" s="230"/>
      <c r="C23" s="232"/>
      <c r="D23" s="231"/>
      <c r="E23" s="231"/>
      <c r="F23" s="232"/>
      <c r="G23" s="232"/>
      <c r="H23" s="233"/>
      <c r="I23" s="234"/>
      <c r="J23" s="92"/>
      <c r="K23" s="469"/>
      <c r="L23" s="470"/>
      <c r="M23" s="78"/>
    </row>
    <row r="24" spans="1:15" s="7" customFormat="1" ht="15" customHeight="1" x14ac:dyDescent="0.2">
      <c r="B24" s="230"/>
      <c r="C24" s="232"/>
      <c r="D24" s="231"/>
      <c r="E24" s="231"/>
      <c r="F24" s="232"/>
      <c r="G24" s="232"/>
      <c r="H24" s="233"/>
      <c r="I24" s="234"/>
      <c r="J24" s="92"/>
      <c r="K24" s="469"/>
      <c r="L24" s="470"/>
      <c r="M24" s="78"/>
    </row>
    <row r="25" spans="1:15" s="7" customFormat="1" ht="15" customHeight="1" x14ac:dyDescent="0.2">
      <c r="B25" s="230"/>
      <c r="C25" s="232"/>
      <c r="D25" s="231"/>
      <c r="E25" s="231"/>
      <c r="F25" s="232"/>
      <c r="G25" s="232"/>
      <c r="H25" s="233"/>
      <c r="I25" s="234"/>
      <c r="J25" s="92"/>
      <c r="K25" s="469"/>
      <c r="L25" s="470"/>
      <c r="M25" s="78"/>
    </row>
    <row r="26" spans="1:15" s="7" customFormat="1" ht="15" customHeight="1" x14ac:dyDescent="0.2">
      <c r="B26" s="212"/>
      <c r="C26" s="209"/>
      <c r="D26" s="213"/>
      <c r="E26" s="213"/>
      <c r="F26" s="209"/>
      <c r="G26" s="209"/>
      <c r="H26" s="210"/>
      <c r="I26" s="214"/>
      <c r="J26" s="92"/>
      <c r="K26" s="465"/>
      <c r="L26" s="466"/>
      <c r="M26" s="78"/>
    </row>
    <row r="27" spans="1:15" s="7" customFormat="1" ht="15" customHeight="1" thickBot="1" x14ac:dyDescent="0.25">
      <c r="B27" s="235"/>
      <c r="C27" s="224"/>
      <c r="D27" s="236"/>
      <c r="E27" s="236"/>
      <c r="F27" s="224"/>
      <c r="G27" s="224"/>
      <c r="H27" s="224"/>
      <c r="I27" s="237"/>
      <c r="J27" s="42"/>
      <c r="K27" s="467"/>
      <c r="L27" s="468"/>
      <c r="M27" s="78"/>
    </row>
    <row r="28" spans="1:15" s="3" customFormat="1" ht="15" customHeight="1" x14ac:dyDescent="0.2">
      <c r="A28" s="5"/>
      <c r="B28" s="1"/>
      <c r="C28" s="1"/>
      <c r="D28" s="1"/>
      <c r="E28" s="1"/>
      <c r="F28" s="1"/>
      <c r="G28" s="1"/>
      <c r="H28" s="1"/>
      <c r="I28" s="1"/>
      <c r="J28" s="1"/>
      <c r="K28" s="2"/>
      <c r="N28" s="1"/>
      <c r="O28" s="1"/>
    </row>
    <row r="29" spans="1:15" s="3" customFormat="1" ht="15" customHeight="1" x14ac:dyDescent="0.2">
      <c r="A29" s="5"/>
      <c r="B29" s="1"/>
      <c r="C29" s="1"/>
      <c r="D29" s="1"/>
      <c r="E29" s="1"/>
      <c r="F29" s="1"/>
      <c r="G29" s="1"/>
      <c r="H29" s="1"/>
      <c r="I29" s="1"/>
      <c r="J29" s="1"/>
      <c r="K29" s="2"/>
      <c r="N29" s="1"/>
      <c r="O29" s="1"/>
    </row>
  </sheetData>
  <sheetProtection selectLockedCells="1" selectUnlockedCells="1"/>
  <mergeCells count="28">
    <mergeCell ref="K18:L18"/>
    <mergeCell ref="K19:L19"/>
    <mergeCell ref="K20:L20"/>
    <mergeCell ref="K26:L26"/>
    <mergeCell ref="K27:L27"/>
    <mergeCell ref="K21:L21"/>
    <mergeCell ref="K22:L22"/>
    <mergeCell ref="K23:L23"/>
    <mergeCell ref="K24:L24"/>
    <mergeCell ref="K25:L25"/>
    <mergeCell ref="K13:L13"/>
    <mergeCell ref="K14:L14"/>
    <mergeCell ref="K15:L15"/>
    <mergeCell ref="K16:L16"/>
    <mergeCell ref="K17:L17"/>
    <mergeCell ref="B11:D11"/>
    <mergeCell ref="J11:J12"/>
    <mergeCell ref="K11:L11"/>
    <mergeCell ref="B9:D9"/>
    <mergeCell ref="E9:I9"/>
    <mergeCell ref="J9:K9"/>
    <mergeCell ref="K12:L12"/>
    <mergeCell ref="B1:C8"/>
    <mergeCell ref="J1:L8"/>
    <mergeCell ref="D2:I3"/>
    <mergeCell ref="D7:E7"/>
    <mergeCell ref="F7:I7"/>
    <mergeCell ref="E8:I8"/>
  </mergeCells>
  <conditionalFormatting sqref="M11:M27">
    <cfRule type="cellIs" dxfId="2" priority="8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05"/>
      <c r="C1" s="405"/>
      <c r="D1" s="55"/>
      <c r="E1" s="55"/>
      <c r="F1" s="55"/>
      <c r="G1" s="161"/>
      <c r="H1" s="161"/>
      <c r="I1" s="161"/>
      <c r="J1" s="373"/>
      <c r="K1" s="373"/>
      <c r="L1" s="373"/>
      <c r="M1" s="161"/>
    </row>
    <row r="2" spans="1:13" ht="15" customHeight="1" x14ac:dyDescent="0.2">
      <c r="B2" s="405"/>
      <c r="C2" s="405"/>
      <c r="D2" s="380" t="s">
        <v>47</v>
      </c>
      <c r="E2" s="380"/>
      <c r="F2" s="380"/>
      <c r="G2" s="380"/>
      <c r="H2" s="380"/>
      <c r="I2" s="380"/>
      <c r="J2" s="373"/>
      <c r="K2" s="373"/>
      <c r="L2" s="373"/>
      <c r="M2" s="44"/>
    </row>
    <row r="3" spans="1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1:13" ht="15" customHeight="1" x14ac:dyDescent="0.2">
      <c r="B4" s="405"/>
      <c r="C4" s="405"/>
      <c r="D4" s="112"/>
      <c r="E4" s="112"/>
      <c r="F4" s="112"/>
      <c r="G4" s="112"/>
      <c r="H4" s="112"/>
      <c r="I4" s="112"/>
      <c r="J4" s="373"/>
      <c r="K4" s="373"/>
      <c r="L4" s="373"/>
      <c r="M4" s="43"/>
    </row>
    <row r="5" spans="1:13" ht="15" customHeight="1" x14ac:dyDescent="0.2">
      <c r="B5" s="405"/>
      <c r="C5" s="405"/>
      <c r="D5" s="112"/>
      <c r="E5" s="112"/>
      <c r="F5" s="112"/>
      <c r="G5" s="112"/>
      <c r="H5" s="112"/>
      <c r="I5" s="112"/>
      <c r="J5" s="373"/>
      <c r="K5" s="373"/>
      <c r="L5" s="373"/>
      <c r="M5" s="43"/>
    </row>
    <row r="6" spans="1:13" ht="15" customHeight="1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1:13" ht="19.5" thickBot="1" x14ac:dyDescent="0.25">
      <c r="B7" s="405"/>
      <c r="C7" s="405"/>
      <c r="D7" s="377" t="s">
        <v>0</v>
      </c>
      <c r="E7" s="377"/>
      <c r="F7" s="384">
        <f>'Classements 1-2'!F7</f>
        <v>45829</v>
      </c>
      <c r="G7" s="385"/>
      <c r="H7" s="385"/>
      <c r="I7" s="386"/>
      <c r="J7" s="373"/>
      <c r="K7" s="373"/>
      <c r="L7" s="373"/>
      <c r="M7" s="44"/>
    </row>
    <row r="8" spans="1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1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/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s="7" customFormat="1" ht="20.25" customHeight="1" thickBot="1" x14ac:dyDescent="0.25">
      <c r="B11" s="392" t="s">
        <v>64</v>
      </c>
      <c r="C11" s="393"/>
      <c r="D11" s="393"/>
      <c r="E11" s="329" t="s">
        <v>68</v>
      </c>
      <c r="F11" s="335" t="s">
        <v>31</v>
      </c>
      <c r="G11" s="96"/>
      <c r="H11" s="23" t="s">
        <v>1</v>
      </c>
      <c r="I11" s="97"/>
      <c r="J11" s="447"/>
      <c r="K11" s="396"/>
      <c r="L11" s="397"/>
      <c r="M11" s="88"/>
    </row>
    <row r="12" spans="1:13" s="7" customFormat="1" ht="15" customHeight="1" thickBot="1" x14ac:dyDescent="0.25">
      <c r="B12" s="37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108" t="s">
        <v>5</v>
      </c>
      <c r="H12" s="108" t="s">
        <v>6</v>
      </c>
      <c r="I12" s="83" t="s">
        <v>13</v>
      </c>
      <c r="J12" s="448"/>
      <c r="K12" s="449"/>
      <c r="L12" s="360"/>
      <c r="M12" s="87"/>
    </row>
    <row r="13" spans="1:13" s="7" customFormat="1" ht="15" customHeight="1" x14ac:dyDescent="0.2">
      <c r="B13" s="38">
        <v>1</v>
      </c>
      <c r="C13" s="49"/>
      <c r="D13" s="48"/>
      <c r="E13" s="48"/>
      <c r="F13" s="121"/>
      <c r="G13" s="149"/>
      <c r="H13" s="49"/>
      <c r="I13" s="62"/>
      <c r="J13" s="63"/>
      <c r="K13" s="443"/>
      <c r="L13" s="444"/>
      <c r="M13" s="78"/>
    </row>
    <row r="14" spans="1:13" s="7" customFormat="1" ht="15" customHeight="1" x14ac:dyDescent="0.2">
      <c r="B14" s="64">
        <v>2</v>
      </c>
      <c r="C14" s="8"/>
      <c r="D14" s="15"/>
      <c r="E14" s="15"/>
      <c r="F14" s="126"/>
      <c r="G14" s="149"/>
      <c r="H14" s="8"/>
      <c r="I14" s="65"/>
      <c r="J14" s="66"/>
      <c r="K14" s="445"/>
      <c r="L14" s="446"/>
      <c r="M14" s="78"/>
    </row>
    <row r="15" spans="1:13" s="7" customFormat="1" ht="15" customHeight="1" x14ac:dyDescent="0.2">
      <c r="B15" s="64">
        <v>3</v>
      </c>
      <c r="C15" s="206"/>
      <c r="D15" s="208"/>
      <c r="E15" s="208"/>
      <c r="F15" s="206"/>
      <c r="G15" s="205"/>
      <c r="H15" s="206"/>
      <c r="I15" s="65"/>
      <c r="J15" s="66"/>
      <c r="K15" s="419"/>
      <c r="L15" s="420"/>
      <c r="M15" s="78"/>
    </row>
    <row r="16" spans="1:13" s="7" customFormat="1" ht="15" customHeight="1" x14ac:dyDescent="0.2">
      <c r="B16" s="64">
        <v>4</v>
      </c>
      <c r="C16" s="206"/>
      <c r="D16" s="208"/>
      <c r="E16" s="208"/>
      <c r="F16" s="206"/>
      <c r="G16" s="205"/>
      <c r="H16" s="206"/>
      <c r="I16" s="65"/>
      <c r="J16" s="66"/>
      <c r="K16" s="419"/>
      <c r="L16" s="420"/>
      <c r="M16" s="78"/>
    </row>
    <row r="17" spans="2:13" s="7" customFormat="1" ht="15" customHeight="1" x14ac:dyDescent="0.2">
      <c r="B17" s="64">
        <v>5</v>
      </c>
      <c r="C17" s="206"/>
      <c r="D17" s="208"/>
      <c r="E17" s="208"/>
      <c r="F17" s="206"/>
      <c r="G17" s="205"/>
      <c r="H17" s="206"/>
      <c r="I17" s="65"/>
      <c r="J17" s="66"/>
      <c r="K17" s="419"/>
      <c r="L17" s="420"/>
      <c r="M17" s="78"/>
    </row>
    <row r="18" spans="2:13" s="7" customFormat="1" ht="15" customHeight="1" x14ac:dyDescent="0.2">
      <c r="B18" s="64">
        <v>6</v>
      </c>
      <c r="C18" s="206"/>
      <c r="D18" s="208"/>
      <c r="E18" s="208"/>
      <c r="F18" s="206"/>
      <c r="G18" s="225"/>
      <c r="H18" s="206"/>
      <c r="I18" s="65"/>
      <c r="J18" s="66"/>
      <c r="K18" s="419"/>
      <c r="L18" s="420"/>
      <c r="M18" s="78"/>
    </row>
    <row r="19" spans="2:13" s="7" customFormat="1" ht="15" customHeight="1" x14ac:dyDescent="0.2">
      <c r="B19" s="64">
        <v>7</v>
      </c>
      <c r="C19" s="206"/>
      <c r="D19" s="208"/>
      <c r="E19" s="208"/>
      <c r="F19" s="206"/>
      <c r="G19" s="225"/>
      <c r="H19" s="206"/>
      <c r="I19" s="65"/>
      <c r="J19" s="66"/>
      <c r="K19" s="419"/>
      <c r="L19" s="420"/>
      <c r="M19" s="78"/>
    </row>
    <row r="20" spans="2:13" s="7" customFormat="1" ht="15" customHeight="1" x14ac:dyDescent="0.2">
      <c r="B20" s="64">
        <v>8</v>
      </c>
      <c r="C20" s="249"/>
      <c r="D20" s="248"/>
      <c r="E20" s="248"/>
      <c r="F20" s="249"/>
      <c r="G20" s="286"/>
      <c r="H20" s="249"/>
      <c r="I20" s="65"/>
      <c r="J20" s="66"/>
      <c r="K20" s="441"/>
      <c r="L20" s="442"/>
      <c r="M20" s="78"/>
    </row>
    <row r="21" spans="2:13" s="7" customFormat="1" ht="15" customHeight="1" x14ac:dyDescent="0.2">
      <c r="B21" s="64">
        <v>9</v>
      </c>
      <c r="C21" s="249"/>
      <c r="D21" s="248"/>
      <c r="E21" s="248"/>
      <c r="F21" s="249"/>
      <c r="G21" s="286"/>
      <c r="H21" s="249"/>
      <c r="I21" s="65"/>
      <c r="J21" s="66"/>
      <c r="K21" s="441"/>
      <c r="L21" s="442"/>
      <c r="M21" s="78"/>
    </row>
    <row r="22" spans="2:13" s="7" customFormat="1" ht="15" customHeight="1" x14ac:dyDescent="0.2">
      <c r="B22" s="64">
        <v>10</v>
      </c>
      <c r="C22" s="249"/>
      <c r="D22" s="248"/>
      <c r="E22" s="248"/>
      <c r="F22" s="249"/>
      <c r="G22" s="286"/>
      <c r="H22" s="249"/>
      <c r="I22" s="65"/>
      <c r="J22" s="66"/>
      <c r="K22" s="441"/>
      <c r="L22" s="442"/>
      <c r="M22" s="78"/>
    </row>
    <row r="23" spans="2:13" s="7" customFormat="1" ht="15" customHeight="1" x14ac:dyDescent="0.2">
      <c r="B23" s="64" t="s">
        <v>38</v>
      </c>
      <c r="C23" s="249"/>
      <c r="D23" s="248"/>
      <c r="E23" s="248"/>
      <c r="F23" s="249"/>
      <c r="G23" s="286"/>
      <c r="H23" s="249"/>
      <c r="I23" s="65"/>
      <c r="J23" s="66"/>
      <c r="K23" s="441"/>
      <c r="L23" s="442"/>
      <c r="M23" s="78"/>
    </row>
    <row r="24" spans="2:13" s="7" customFormat="1" ht="15" customHeight="1" x14ac:dyDescent="0.2">
      <c r="B24" s="64"/>
      <c r="C24" s="249"/>
      <c r="D24" s="248"/>
      <c r="E24" s="248"/>
      <c r="F24" s="249"/>
      <c r="G24" s="286"/>
      <c r="H24" s="249"/>
      <c r="I24" s="65"/>
      <c r="J24" s="66"/>
      <c r="K24" s="441"/>
      <c r="L24" s="442"/>
      <c r="M24" s="78"/>
    </row>
    <row r="25" spans="2:13" s="7" customFormat="1" ht="15" customHeight="1" x14ac:dyDescent="0.2">
      <c r="B25" s="64" t="s">
        <v>38</v>
      </c>
      <c r="C25" s="206"/>
      <c r="D25" s="208"/>
      <c r="E25" s="208"/>
      <c r="F25" s="206"/>
      <c r="G25" s="225"/>
      <c r="H25" s="206"/>
      <c r="I25" s="65"/>
      <c r="J25" s="66"/>
      <c r="K25" s="419"/>
      <c r="L25" s="420"/>
      <c r="M25" s="78"/>
    </row>
    <row r="26" spans="2:13" s="7" customFormat="1" ht="15" customHeight="1" x14ac:dyDescent="0.2">
      <c r="B26" s="64"/>
      <c r="C26" s="206"/>
      <c r="D26" s="208"/>
      <c r="E26" s="208"/>
      <c r="F26" s="206"/>
      <c r="G26" s="205"/>
      <c r="H26" s="206"/>
      <c r="I26" s="65"/>
      <c r="J26" s="66"/>
      <c r="K26" s="419"/>
      <c r="L26" s="420"/>
      <c r="M26" s="78"/>
    </row>
    <row r="27" spans="2:13" s="7" customFormat="1" ht="15" customHeight="1" thickBot="1" x14ac:dyDescent="0.25">
      <c r="B27" s="226" t="s">
        <v>38</v>
      </c>
      <c r="C27" s="224"/>
      <c r="D27" s="236"/>
      <c r="E27" s="236"/>
      <c r="F27" s="224"/>
      <c r="G27" s="227"/>
      <c r="H27" s="224"/>
      <c r="I27" s="228"/>
      <c r="J27" s="229"/>
      <c r="K27" s="421"/>
      <c r="L27" s="422"/>
      <c r="M27" s="78"/>
    </row>
    <row r="28" spans="2:13" ht="15" customHeight="1" x14ac:dyDescent="0.2"/>
  </sheetData>
  <sheetProtection selectLockedCells="1" selectUnlockedCells="1"/>
  <mergeCells count="28">
    <mergeCell ref="K19:L19"/>
    <mergeCell ref="K25:L25"/>
    <mergeCell ref="K26:L26"/>
    <mergeCell ref="K27:L27"/>
    <mergeCell ref="K13:L13"/>
    <mergeCell ref="K14:L14"/>
    <mergeCell ref="K15:L15"/>
    <mergeCell ref="K16:L16"/>
    <mergeCell ref="K17:L17"/>
    <mergeCell ref="K18:L18"/>
    <mergeCell ref="K20:L20"/>
    <mergeCell ref="K21:L21"/>
    <mergeCell ref="K22:L22"/>
    <mergeCell ref="K23:L23"/>
    <mergeCell ref="K24:L24"/>
    <mergeCell ref="B9:D9"/>
    <mergeCell ref="E9:I9"/>
    <mergeCell ref="J9:K9"/>
    <mergeCell ref="B11:D11"/>
    <mergeCell ref="J11:J12"/>
    <mergeCell ref="K11:L11"/>
    <mergeCell ref="K12:L12"/>
    <mergeCell ref="B1:C8"/>
    <mergeCell ref="J1:L8"/>
    <mergeCell ref="D2:I3"/>
    <mergeCell ref="D7:E7"/>
    <mergeCell ref="F7:I7"/>
    <mergeCell ref="E8:I8"/>
  </mergeCells>
  <conditionalFormatting sqref="M13:M27">
    <cfRule type="cellIs" dxfId="1" priority="1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view="pageBreakPreview" workbookViewId="0">
      <selection activeCell="D2" sqref="D2:I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4.7109375" style="1" customWidth="1"/>
    <col min="4" max="4" width="17.7109375" style="1" customWidth="1"/>
    <col min="5" max="5" width="15.7109375" style="1" customWidth="1"/>
    <col min="6" max="6" width="30.28515625" style="1" customWidth="1"/>
    <col min="7" max="7" width="8.7109375" style="1" customWidth="1"/>
    <col min="8" max="8" width="5.5703125" style="1" customWidth="1"/>
    <col min="9" max="9" width="9.7109375" style="1" customWidth="1"/>
    <col min="10" max="10" width="8.7109375" style="1" customWidth="1"/>
    <col min="11" max="11" width="7.7109375" style="2" customWidth="1"/>
    <col min="12" max="12" width="8.7109375" style="3" customWidth="1"/>
    <col min="13" max="13" width="3.7109375" style="3" customWidth="1"/>
    <col min="14" max="16384" width="11.42578125" style="1"/>
  </cols>
  <sheetData>
    <row r="1" spans="1:13" ht="15" customHeight="1" x14ac:dyDescent="0.2">
      <c r="A1" s="6"/>
      <c r="B1" s="405"/>
      <c r="C1" s="405"/>
      <c r="D1" s="55"/>
      <c r="E1" s="55"/>
      <c r="F1" s="55"/>
      <c r="G1" s="161"/>
      <c r="H1" s="161"/>
      <c r="I1" s="161"/>
      <c r="J1" s="373"/>
      <c r="K1" s="373"/>
      <c r="L1" s="373"/>
      <c r="M1" s="161"/>
    </row>
    <row r="2" spans="1:13" ht="15" customHeight="1" x14ac:dyDescent="0.2">
      <c r="B2" s="405"/>
      <c r="C2" s="405"/>
      <c r="D2" s="380" t="s">
        <v>48</v>
      </c>
      <c r="E2" s="380"/>
      <c r="F2" s="380"/>
      <c r="G2" s="380"/>
      <c r="H2" s="380"/>
      <c r="I2" s="380"/>
      <c r="J2" s="373"/>
      <c r="K2" s="373"/>
      <c r="L2" s="373"/>
      <c r="M2" s="44"/>
    </row>
    <row r="3" spans="1:13" ht="15" customHeight="1" x14ac:dyDescent="0.2">
      <c r="B3" s="405"/>
      <c r="C3" s="405"/>
      <c r="D3" s="380"/>
      <c r="E3" s="380"/>
      <c r="F3" s="380"/>
      <c r="G3" s="380"/>
      <c r="H3" s="380"/>
      <c r="I3" s="380"/>
      <c r="J3" s="373"/>
      <c r="K3" s="373"/>
      <c r="L3" s="373"/>
      <c r="M3" s="43"/>
    </row>
    <row r="4" spans="1:13" ht="15" customHeight="1" x14ac:dyDescent="0.2">
      <c r="B4" s="405"/>
      <c r="C4" s="405"/>
      <c r="D4" s="112"/>
      <c r="E4" s="112"/>
      <c r="F4" s="112"/>
      <c r="G4" s="112"/>
      <c r="H4" s="112"/>
      <c r="I4" s="112"/>
      <c r="J4" s="373"/>
      <c r="K4" s="373"/>
      <c r="L4" s="373"/>
      <c r="M4" s="43"/>
    </row>
    <row r="5" spans="1:13" ht="15" customHeight="1" x14ac:dyDescent="0.2">
      <c r="B5" s="405"/>
      <c r="C5" s="405"/>
      <c r="D5" s="112"/>
      <c r="E5" s="112"/>
      <c r="F5" s="112"/>
      <c r="G5" s="112"/>
      <c r="H5" s="112"/>
      <c r="I5" s="112"/>
      <c r="J5" s="373"/>
      <c r="K5" s="373"/>
      <c r="L5" s="373"/>
      <c r="M5" s="43"/>
    </row>
    <row r="6" spans="1:13" ht="15" customHeight="1" thickBot="1" x14ac:dyDescent="0.25">
      <c r="B6" s="405"/>
      <c r="C6" s="405"/>
      <c r="D6" s="25"/>
      <c r="E6" s="25"/>
      <c r="F6" s="25"/>
      <c r="G6" s="25"/>
      <c r="H6" s="25"/>
      <c r="I6" s="25"/>
      <c r="J6" s="373"/>
      <c r="K6" s="373"/>
      <c r="L6" s="373"/>
      <c r="M6" s="43"/>
    </row>
    <row r="7" spans="1:13" ht="19.5" thickBot="1" x14ac:dyDescent="0.25">
      <c r="B7" s="405"/>
      <c r="C7" s="405"/>
      <c r="D7" s="377" t="s">
        <v>0</v>
      </c>
      <c r="E7" s="377"/>
      <c r="F7" s="471">
        <f>'Classements 1-2'!F7</f>
        <v>45829</v>
      </c>
      <c r="G7" s="472"/>
      <c r="H7" s="472"/>
      <c r="I7" s="473"/>
      <c r="J7" s="373"/>
      <c r="K7" s="373"/>
      <c r="L7" s="373"/>
      <c r="M7" s="44"/>
    </row>
    <row r="8" spans="1:13" ht="16.5" customHeight="1" thickBot="1" x14ac:dyDescent="0.25">
      <c r="B8" s="406"/>
      <c r="C8" s="406"/>
      <c r="D8" s="94" t="str">
        <f>'Classements 1-2'!D8</f>
        <v xml:space="preserve">Club Organis. </v>
      </c>
      <c r="E8" s="408" t="str">
        <f>'Classements 1-2'!E8</f>
        <v>IZERNORE Vel Haut Bugey</v>
      </c>
      <c r="F8" s="409"/>
      <c r="G8" s="408"/>
      <c r="H8" s="408"/>
      <c r="I8" s="408"/>
      <c r="J8" s="374"/>
      <c r="K8" s="374"/>
      <c r="L8" s="374"/>
      <c r="M8" s="44"/>
    </row>
    <row r="9" spans="1:13" ht="19.5" thickBot="1" x14ac:dyDescent="0.25">
      <c r="B9" s="378" t="s">
        <v>12</v>
      </c>
      <c r="C9" s="378"/>
      <c r="D9" s="378"/>
      <c r="E9" s="410" t="str">
        <f>'Classements 1-2'!E9</f>
        <v>Prix Cycliste d'IZERNORE (Ain)</v>
      </c>
      <c r="F9" s="411"/>
      <c r="G9" s="411"/>
      <c r="H9" s="411"/>
      <c r="I9" s="412"/>
      <c r="J9" s="390" t="s">
        <v>32</v>
      </c>
      <c r="K9" s="391"/>
      <c r="L9" s="260"/>
      <c r="M9" s="85"/>
    </row>
    <row r="10" spans="1:13" ht="8.2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43"/>
      <c r="L10" s="44"/>
      <c r="M10" s="44"/>
    </row>
    <row r="11" spans="1:13" s="7" customFormat="1" ht="18.75" customHeight="1" thickBot="1" x14ac:dyDescent="0.25">
      <c r="B11" s="392" t="s">
        <v>65</v>
      </c>
      <c r="C11" s="393"/>
      <c r="D11" s="393"/>
      <c r="E11" s="329" t="s">
        <v>68</v>
      </c>
      <c r="F11" s="335" t="s">
        <v>31</v>
      </c>
      <c r="G11" s="96">
        <v>2</v>
      </c>
      <c r="H11" s="23" t="s">
        <v>29</v>
      </c>
      <c r="I11" s="97"/>
      <c r="J11" s="447"/>
      <c r="K11" s="461"/>
      <c r="L11" s="462"/>
      <c r="M11" s="88"/>
    </row>
    <row r="12" spans="1:13" s="7" customFormat="1" ht="16.5" customHeight="1" thickBot="1" x14ac:dyDescent="0.25">
      <c r="B12" s="37" t="s">
        <v>26</v>
      </c>
      <c r="C12" s="125" t="s">
        <v>28</v>
      </c>
      <c r="D12" s="122" t="s">
        <v>2</v>
      </c>
      <c r="E12" s="26" t="s">
        <v>3</v>
      </c>
      <c r="F12" s="26" t="s">
        <v>4</v>
      </c>
      <c r="G12" s="108" t="s">
        <v>5</v>
      </c>
      <c r="H12" s="108" t="s">
        <v>6</v>
      </c>
      <c r="I12" s="83" t="s">
        <v>13</v>
      </c>
      <c r="J12" s="448"/>
      <c r="K12" s="463"/>
      <c r="L12" s="464"/>
      <c r="M12" s="87"/>
    </row>
    <row r="13" spans="1:13" s="7" customFormat="1" ht="16.5" customHeight="1" x14ac:dyDescent="0.2">
      <c r="B13" s="215">
        <v>1</v>
      </c>
      <c r="C13" s="216">
        <v>534547</v>
      </c>
      <c r="D13" s="316" t="s">
        <v>351</v>
      </c>
      <c r="E13" s="315" t="s">
        <v>352</v>
      </c>
      <c r="F13" s="49" t="s">
        <v>90</v>
      </c>
      <c r="G13" s="49" t="s">
        <v>155</v>
      </c>
      <c r="H13" s="49">
        <v>69</v>
      </c>
      <c r="I13" s="161"/>
      <c r="J13" s="219"/>
      <c r="K13" s="461"/>
      <c r="L13" s="462"/>
      <c r="M13" s="87"/>
    </row>
    <row r="14" spans="1:13" s="7" customFormat="1" ht="16.5" customHeight="1" x14ac:dyDescent="0.2">
      <c r="B14" s="217">
        <v>1</v>
      </c>
      <c r="C14" s="49">
        <v>171520</v>
      </c>
      <c r="D14" s="315" t="s">
        <v>296</v>
      </c>
      <c r="E14" s="315" t="s">
        <v>353</v>
      </c>
      <c r="F14" s="49" t="s">
        <v>354</v>
      </c>
      <c r="G14" s="49" t="s">
        <v>155</v>
      </c>
      <c r="H14" s="49">
        <v>71</v>
      </c>
      <c r="I14" s="218"/>
      <c r="J14" s="220"/>
      <c r="K14" s="465"/>
      <c r="L14" s="466"/>
      <c r="M14" s="87"/>
    </row>
    <row r="15" spans="1:13" s="7" customFormat="1" ht="16.5" customHeight="1" x14ac:dyDescent="0.2">
      <c r="B15" s="217"/>
      <c r="C15" s="49"/>
      <c r="D15" s="315"/>
      <c r="E15" s="315"/>
      <c r="F15" s="49"/>
      <c r="G15" s="49"/>
      <c r="H15" s="49"/>
      <c r="I15" s="218"/>
      <c r="J15" s="220"/>
      <c r="K15" s="465"/>
      <c r="L15" s="466"/>
      <c r="M15" s="87"/>
    </row>
    <row r="16" spans="1:13" s="7" customFormat="1" ht="16.5" customHeight="1" x14ac:dyDescent="0.2">
      <c r="B16" s="217"/>
      <c r="C16" s="49"/>
      <c r="D16" s="315"/>
      <c r="E16" s="315"/>
      <c r="F16" s="49"/>
      <c r="G16" s="49"/>
      <c r="H16" s="49"/>
      <c r="I16" s="238"/>
      <c r="J16" s="220"/>
      <c r="K16" s="465"/>
      <c r="L16" s="466"/>
      <c r="M16" s="87"/>
    </row>
    <row r="17" spans="1:15" s="7" customFormat="1" ht="16.5" customHeight="1" x14ac:dyDescent="0.2">
      <c r="B17" s="217"/>
      <c r="C17" s="49"/>
      <c r="D17" s="315"/>
      <c r="E17" s="315"/>
      <c r="F17" s="49"/>
      <c r="G17" s="49"/>
      <c r="H17" s="49"/>
      <c r="I17" s="238"/>
      <c r="J17" s="220"/>
      <c r="K17" s="465"/>
      <c r="L17" s="466"/>
      <c r="M17" s="87"/>
    </row>
    <row r="18" spans="1:15" s="7" customFormat="1" ht="16.5" customHeight="1" x14ac:dyDescent="0.2">
      <c r="B18" s="217"/>
      <c r="C18" s="49"/>
      <c r="D18" s="315"/>
      <c r="E18" s="315"/>
      <c r="F18" s="49"/>
      <c r="G18" s="49"/>
      <c r="H18" s="49"/>
      <c r="I18" s="238"/>
      <c r="J18" s="220"/>
      <c r="K18" s="474"/>
      <c r="L18" s="475"/>
      <c r="M18" s="87"/>
    </row>
    <row r="19" spans="1:15" s="7" customFormat="1" ht="16.5" customHeight="1" x14ac:dyDescent="0.2">
      <c r="B19" s="217"/>
      <c r="C19" s="49"/>
      <c r="D19" s="315"/>
      <c r="E19" s="315"/>
      <c r="F19" s="49"/>
      <c r="G19" s="49"/>
      <c r="H19" s="49"/>
      <c r="I19" s="238"/>
      <c r="J19" s="220"/>
      <c r="K19" s="474"/>
      <c r="L19" s="475"/>
      <c r="M19" s="87"/>
    </row>
    <row r="20" spans="1:15" s="7" customFormat="1" ht="16.5" customHeight="1" x14ac:dyDescent="0.2">
      <c r="B20" s="217"/>
      <c r="C20" s="49"/>
      <c r="D20" s="315"/>
      <c r="E20" s="315"/>
      <c r="F20" s="49"/>
      <c r="G20" s="49"/>
      <c r="H20" s="49"/>
      <c r="I20" s="238"/>
      <c r="J20" s="220"/>
      <c r="K20" s="477"/>
      <c r="L20" s="478"/>
      <c r="M20" s="87"/>
    </row>
    <row r="21" spans="1:15" s="7" customFormat="1" ht="16.5" customHeight="1" x14ac:dyDescent="0.2">
      <c r="B21" s="217"/>
      <c r="C21" s="49"/>
      <c r="D21" s="315"/>
      <c r="E21" s="315"/>
      <c r="F21" s="49"/>
      <c r="G21" s="49"/>
      <c r="H21" s="49"/>
      <c r="I21" s="238"/>
      <c r="J21" s="220"/>
      <c r="K21" s="477"/>
      <c r="L21" s="478"/>
      <c r="M21" s="87"/>
    </row>
    <row r="22" spans="1:15" s="7" customFormat="1" ht="16.5" customHeight="1" x14ac:dyDescent="0.2">
      <c r="B22" s="217"/>
      <c r="C22" s="49"/>
      <c r="D22" s="315"/>
      <c r="E22" s="315"/>
      <c r="F22" s="49"/>
      <c r="G22" s="49"/>
      <c r="H22" s="49"/>
      <c r="I22" s="238"/>
      <c r="J22" s="220"/>
      <c r="K22" s="477"/>
      <c r="L22" s="478"/>
      <c r="M22" s="87"/>
    </row>
    <row r="23" spans="1:15" s="7" customFormat="1" ht="16.5" customHeight="1" x14ac:dyDescent="0.2">
      <c r="B23" s="217"/>
      <c r="C23" s="49"/>
      <c r="D23" s="315"/>
      <c r="E23" s="315"/>
      <c r="F23" s="49"/>
      <c r="G23" s="49"/>
      <c r="H23" s="49"/>
      <c r="I23" s="238"/>
      <c r="J23" s="220"/>
      <c r="K23" s="477"/>
      <c r="L23" s="478"/>
      <c r="M23" s="87"/>
    </row>
    <row r="24" spans="1:15" s="7" customFormat="1" ht="16.5" customHeight="1" x14ac:dyDescent="0.2">
      <c r="B24" s="217"/>
      <c r="C24" s="49"/>
      <c r="D24" s="315"/>
      <c r="E24" s="315"/>
      <c r="F24" s="49"/>
      <c r="G24" s="49"/>
      <c r="H24" s="49"/>
      <c r="I24" s="238"/>
      <c r="J24" s="220"/>
      <c r="K24" s="477"/>
      <c r="L24" s="478"/>
      <c r="M24" s="87"/>
    </row>
    <row r="25" spans="1:15" s="7" customFormat="1" ht="16.5" customHeight="1" x14ac:dyDescent="0.2">
      <c r="B25" s="217"/>
      <c r="C25" s="49"/>
      <c r="D25" s="315"/>
      <c r="E25" s="315"/>
      <c r="F25" s="49"/>
      <c r="G25" s="49"/>
      <c r="H25" s="49"/>
      <c r="I25" s="238"/>
      <c r="J25" s="220"/>
      <c r="K25" s="474"/>
      <c r="L25" s="475"/>
      <c r="M25" s="87"/>
    </row>
    <row r="26" spans="1:15" s="7" customFormat="1" ht="16.5" customHeight="1" x14ac:dyDescent="0.2">
      <c r="B26" s="217"/>
      <c r="C26" s="49"/>
      <c r="D26" s="315"/>
      <c r="E26" s="315"/>
      <c r="F26" s="49"/>
      <c r="G26" s="49"/>
      <c r="H26" s="49"/>
      <c r="I26" s="218"/>
      <c r="J26" s="220"/>
      <c r="K26" s="474"/>
      <c r="L26" s="475"/>
      <c r="M26" s="87"/>
    </row>
    <row r="27" spans="1:15" s="7" customFormat="1" ht="15" customHeight="1" thickBot="1" x14ac:dyDescent="0.25">
      <c r="B27" s="64"/>
      <c r="C27" s="49"/>
      <c r="D27" s="315"/>
      <c r="E27" s="315"/>
      <c r="F27" s="49"/>
      <c r="G27" s="49"/>
      <c r="H27" s="107"/>
      <c r="I27" s="221"/>
      <c r="J27" s="92"/>
      <c r="K27" s="476"/>
      <c r="L27" s="464"/>
      <c r="M27" s="78"/>
    </row>
    <row r="28" spans="1:15" s="3" customFormat="1" ht="15" customHeight="1" x14ac:dyDescent="0.2">
      <c r="A28" s="5"/>
      <c r="B28" s="1"/>
      <c r="C28" s="1"/>
      <c r="D28" s="1"/>
      <c r="E28" s="1"/>
      <c r="F28" s="1"/>
      <c r="G28" s="1"/>
      <c r="H28" s="1"/>
      <c r="I28" s="1"/>
      <c r="J28" s="1"/>
      <c r="K28" s="2"/>
      <c r="N28" s="1"/>
      <c r="O28" s="1"/>
    </row>
  </sheetData>
  <sheetProtection selectLockedCells="1" selectUnlockedCells="1"/>
  <mergeCells count="28">
    <mergeCell ref="K19:L19"/>
    <mergeCell ref="K25:L25"/>
    <mergeCell ref="K26:L26"/>
    <mergeCell ref="K27:L27"/>
    <mergeCell ref="K13:L13"/>
    <mergeCell ref="K14:L14"/>
    <mergeCell ref="K15:L15"/>
    <mergeCell ref="K16:L16"/>
    <mergeCell ref="K17:L17"/>
    <mergeCell ref="K18:L18"/>
    <mergeCell ref="K20:L20"/>
    <mergeCell ref="K21:L21"/>
    <mergeCell ref="K22:L22"/>
    <mergeCell ref="K23:L23"/>
    <mergeCell ref="K24:L24"/>
    <mergeCell ref="B9:D9"/>
    <mergeCell ref="E9:I9"/>
    <mergeCell ref="J9:K9"/>
    <mergeCell ref="B11:D11"/>
    <mergeCell ref="J11:J12"/>
    <mergeCell ref="K11:L11"/>
    <mergeCell ref="K12:L12"/>
    <mergeCell ref="B1:C8"/>
    <mergeCell ref="J1:L8"/>
    <mergeCell ref="D2:I3"/>
    <mergeCell ref="D7:E7"/>
    <mergeCell ref="F7:I7"/>
    <mergeCell ref="E8:I8"/>
  </mergeCells>
  <conditionalFormatting sqref="M27">
    <cfRule type="cellIs" dxfId="0" priority="1" stopIfTrue="1" operator="lessThan">
      <formula>1</formula>
    </cfRule>
  </conditionalFormatting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2"/>
  <sheetViews>
    <sheetView view="pageBreakPreview" workbookViewId="0">
      <selection activeCell="D1" sqref="D1:L3"/>
    </sheetView>
  </sheetViews>
  <sheetFormatPr baseColWidth="10" defaultRowHeight="12.75" x14ac:dyDescent="0.2"/>
  <cols>
    <col min="1" max="1" width="2" style="5" customWidth="1"/>
    <col min="2" max="2" width="5.42578125" style="1" customWidth="1"/>
    <col min="3" max="3" width="17.7109375" style="1" customWidth="1"/>
    <col min="4" max="4" width="21.7109375" style="1" customWidth="1"/>
    <col min="5" max="5" width="30.140625" style="1" bestFit="1" customWidth="1"/>
    <col min="6" max="6" width="14.7109375" style="1" customWidth="1"/>
    <col min="7" max="7" width="6.7109375" style="1" customWidth="1"/>
    <col min="8" max="8" width="5.5703125" style="1" customWidth="1"/>
    <col min="9" max="9" width="6.7109375" style="1" customWidth="1"/>
    <col min="10" max="10" width="9.5703125" style="1" customWidth="1"/>
    <col min="11" max="11" width="7.7109375" style="2" customWidth="1"/>
    <col min="12" max="12" width="8.85546875" style="3" customWidth="1"/>
    <col min="13" max="13" width="3.7109375" style="3" customWidth="1"/>
    <col min="14" max="16384" width="11.42578125" style="1"/>
  </cols>
  <sheetData>
    <row r="1" spans="2:13" ht="15" customHeight="1" x14ac:dyDescent="0.2">
      <c r="B1" s="382"/>
      <c r="C1" s="382"/>
      <c r="D1" s="491" t="s">
        <v>43</v>
      </c>
      <c r="E1" s="491"/>
      <c r="F1" s="491"/>
      <c r="G1" s="491"/>
      <c r="H1" s="491"/>
      <c r="I1" s="491"/>
      <c r="J1" s="491"/>
      <c r="K1" s="491"/>
      <c r="L1" s="491"/>
      <c r="M1" s="44"/>
    </row>
    <row r="2" spans="2:13" ht="15" customHeight="1" x14ac:dyDescent="0.2">
      <c r="B2" s="382"/>
      <c r="C2" s="382"/>
      <c r="D2" s="491"/>
      <c r="E2" s="491"/>
      <c r="F2" s="491"/>
      <c r="G2" s="491"/>
      <c r="H2" s="491"/>
      <c r="I2" s="491"/>
      <c r="J2" s="491"/>
      <c r="K2" s="491"/>
      <c r="L2" s="491"/>
      <c r="M2" s="106"/>
    </row>
    <row r="3" spans="2:13" ht="15" customHeight="1" x14ac:dyDescent="0.2">
      <c r="B3" s="382"/>
      <c r="C3" s="382"/>
      <c r="D3" s="491"/>
      <c r="E3" s="491"/>
      <c r="F3" s="491"/>
      <c r="G3" s="491"/>
      <c r="H3" s="491"/>
      <c r="I3" s="491"/>
      <c r="J3" s="491"/>
      <c r="K3" s="491"/>
      <c r="L3" s="491"/>
      <c r="M3" s="106"/>
    </row>
    <row r="4" spans="2:13" ht="13.5" customHeight="1" x14ac:dyDescent="0.25">
      <c r="B4" s="382"/>
      <c r="C4" s="382"/>
      <c r="D4" s="114"/>
      <c r="E4" s="114"/>
      <c r="F4" s="114"/>
      <c r="G4" s="114"/>
      <c r="H4" s="114"/>
      <c r="I4" s="114"/>
      <c r="J4" s="114"/>
      <c r="K4" s="160"/>
      <c r="L4" s="160"/>
      <c r="M4" s="106"/>
    </row>
    <row r="5" spans="2:13" ht="11.25" customHeight="1" thickBot="1" x14ac:dyDescent="0.25">
      <c r="B5" s="382"/>
      <c r="C5" s="382"/>
      <c r="D5" s="111"/>
      <c r="E5" s="111"/>
      <c r="F5" s="111"/>
      <c r="G5" s="111"/>
      <c r="H5" s="111"/>
      <c r="I5" s="111"/>
      <c r="J5" s="111"/>
      <c r="K5" s="111"/>
      <c r="L5" s="111"/>
      <c r="M5" s="106"/>
    </row>
    <row r="6" spans="2:13" ht="27.75" customHeight="1" thickBot="1" x14ac:dyDescent="0.25">
      <c r="B6" s="382"/>
      <c r="C6" s="382"/>
      <c r="D6" s="180" t="s">
        <v>24</v>
      </c>
      <c r="E6" s="196" t="s">
        <v>2</v>
      </c>
      <c r="F6" s="494" t="s">
        <v>35</v>
      </c>
      <c r="G6" s="495"/>
      <c r="H6" s="495"/>
      <c r="I6" s="496"/>
      <c r="J6" s="199" t="s">
        <v>36</v>
      </c>
      <c r="K6" s="492" t="s">
        <v>37</v>
      </c>
      <c r="L6" s="493"/>
      <c r="M6" s="106"/>
    </row>
    <row r="7" spans="2:13" ht="15" customHeight="1" thickTop="1" thickBot="1" x14ac:dyDescent="0.25">
      <c r="B7" s="382"/>
      <c r="C7" s="382"/>
      <c r="D7" s="181" t="s">
        <v>79</v>
      </c>
      <c r="E7" s="357" t="s">
        <v>360</v>
      </c>
      <c r="F7" s="497" t="s">
        <v>361</v>
      </c>
      <c r="G7" s="498"/>
      <c r="H7" s="498"/>
      <c r="I7" s="499"/>
      <c r="J7" s="358"/>
      <c r="K7" s="503">
        <v>170470</v>
      </c>
      <c r="L7" s="504"/>
      <c r="M7" s="158"/>
    </row>
    <row r="8" spans="2:13" ht="15" customHeight="1" x14ac:dyDescent="0.2">
      <c r="B8" s="382"/>
      <c r="C8" s="382"/>
      <c r="D8" s="182" t="s">
        <v>77</v>
      </c>
      <c r="E8" s="200" t="s">
        <v>355</v>
      </c>
      <c r="F8" s="500" t="s">
        <v>356</v>
      </c>
      <c r="G8" s="501"/>
      <c r="H8" s="501"/>
      <c r="I8" s="502"/>
      <c r="J8" s="183"/>
      <c r="K8" s="510" t="s">
        <v>357</v>
      </c>
      <c r="L8" s="511"/>
      <c r="M8" s="25"/>
    </row>
    <row r="9" spans="2:13" ht="15" customHeight="1" x14ac:dyDescent="0.2">
      <c r="B9" s="521"/>
      <c r="C9" s="521"/>
      <c r="D9" s="182" t="s">
        <v>78</v>
      </c>
      <c r="E9" s="200" t="s">
        <v>347</v>
      </c>
      <c r="F9" s="500" t="s">
        <v>358</v>
      </c>
      <c r="G9" s="501"/>
      <c r="H9" s="501"/>
      <c r="I9" s="502"/>
      <c r="J9" s="183"/>
      <c r="K9" s="529"/>
      <c r="L9" s="530"/>
      <c r="M9" s="25"/>
    </row>
    <row r="10" spans="2:13" ht="15" customHeight="1" x14ac:dyDescent="0.2">
      <c r="B10" s="521"/>
      <c r="C10" s="521"/>
      <c r="D10" s="277" t="s">
        <v>22</v>
      </c>
      <c r="E10" s="278"/>
      <c r="F10" s="524"/>
      <c r="G10" s="525"/>
      <c r="H10" s="525"/>
      <c r="I10" s="526"/>
      <c r="J10" s="276"/>
      <c r="K10" s="522"/>
      <c r="L10" s="523"/>
      <c r="M10" s="25"/>
    </row>
    <row r="11" spans="2:13" ht="15" customHeight="1" x14ac:dyDescent="0.2">
      <c r="B11" s="521"/>
      <c r="C11" s="521"/>
      <c r="D11" s="182" t="s">
        <v>23</v>
      </c>
      <c r="E11" s="200" t="s">
        <v>230</v>
      </c>
      <c r="F11" s="527" t="s">
        <v>359</v>
      </c>
      <c r="G11" s="501"/>
      <c r="H11" s="501"/>
      <c r="I11" s="528"/>
      <c r="J11" s="183"/>
      <c r="K11" s="529">
        <v>163192</v>
      </c>
      <c r="L11" s="530"/>
      <c r="M11" s="25"/>
    </row>
    <row r="12" spans="2:13" ht="15" customHeight="1" x14ac:dyDescent="0.2">
      <c r="B12" s="521"/>
      <c r="C12" s="521"/>
      <c r="D12" s="182" t="s">
        <v>23</v>
      </c>
      <c r="E12" s="200"/>
      <c r="F12" s="527"/>
      <c r="G12" s="501"/>
      <c r="H12" s="501"/>
      <c r="I12" s="528"/>
      <c r="J12" s="183"/>
      <c r="K12" s="529"/>
      <c r="L12" s="530"/>
      <c r="M12" s="25"/>
    </row>
    <row r="13" spans="2:13" ht="15" customHeight="1" x14ac:dyDescent="0.2">
      <c r="B13" s="521"/>
      <c r="C13" s="521"/>
      <c r="D13" s="182" t="s">
        <v>76</v>
      </c>
      <c r="E13" s="318"/>
      <c r="F13" s="500"/>
      <c r="G13" s="501"/>
      <c r="H13" s="501"/>
      <c r="I13" s="502"/>
      <c r="J13" s="323"/>
      <c r="K13" s="484"/>
      <c r="L13" s="485"/>
      <c r="M13" s="25"/>
    </row>
    <row r="14" spans="2:13" ht="15" customHeight="1" x14ac:dyDescent="0.2">
      <c r="B14" s="521"/>
      <c r="C14" s="521"/>
      <c r="D14" s="182" t="s">
        <v>76</v>
      </c>
      <c r="E14" s="318"/>
      <c r="F14" s="500"/>
      <c r="G14" s="501"/>
      <c r="H14" s="501"/>
      <c r="I14" s="502"/>
      <c r="J14" s="323"/>
      <c r="K14" s="484"/>
      <c r="L14" s="485"/>
      <c r="M14" s="25"/>
    </row>
    <row r="15" spans="2:13" ht="15" customHeight="1" x14ac:dyDescent="0.2">
      <c r="B15" s="521"/>
      <c r="C15" s="521"/>
      <c r="D15" s="182" t="s">
        <v>76</v>
      </c>
      <c r="E15" s="318"/>
      <c r="F15" s="479"/>
      <c r="G15" s="480"/>
      <c r="H15" s="480"/>
      <c r="I15" s="481"/>
      <c r="J15" s="323"/>
      <c r="K15" s="484"/>
      <c r="L15" s="485"/>
      <c r="M15" s="25"/>
    </row>
    <row r="16" spans="2:13" ht="15" customHeight="1" thickBot="1" x14ac:dyDescent="0.25">
      <c r="B16" s="521"/>
      <c r="C16" s="521"/>
      <c r="D16" s="331"/>
      <c r="E16" s="332"/>
      <c r="F16" s="531"/>
      <c r="G16" s="532"/>
      <c r="H16" s="532"/>
      <c r="I16" s="533"/>
      <c r="J16" s="333"/>
      <c r="K16" s="482"/>
      <c r="L16" s="483"/>
      <c r="M16" s="25"/>
    </row>
    <row r="17" spans="2:13" ht="15" customHeight="1" x14ac:dyDescent="0.2">
      <c r="B17" s="521"/>
      <c r="C17" s="521"/>
      <c r="D17" s="336" t="s">
        <v>70</v>
      </c>
      <c r="E17" s="330"/>
      <c r="F17" s="534"/>
      <c r="G17" s="534"/>
      <c r="H17" s="534"/>
      <c r="I17" s="534"/>
      <c r="J17" s="334"/>
      <c r="K17" s="508"/>
      <c r="L17" s="509"/>
      <c r="M17" s="25"/>
    </row>
    <row r="18" spans="2:13" ht="15" customHeight="1" x14ac:dyDescent="0.2">
      <c r="B18" s="521"/>
      <c r="C18" s="521"/>
      <c r="D18" s="185" t="s">
        <v>69</v>
      </c>
      <c r="E18" s="321"/>
      <c r="F18" s="479"/>
      <c r="G18" s="480"/>
      <c r="H18" s="480"/>
      <c r="I18" s="481"/>
      <c r="J18" s="322"/>
      <c r="K18" s="484"/>
      <c r="L18" s="485"/>
      <c r="M18" s="25"/>
    </row>
    <row r="19" spans="2:13" ht="15" customHeight="1" thickBot="1" x14ac:dyDescent="0.25">
      <c r="B19" s="521"/>
      <c r="C19" s="521"/>
      <c r="D19" s="186"/>
      <c r="E19" s="324"/>
      <c r="F19" s="505"/>
      <c r="G19" s="506"/>
      <c r="H19" s="506"/>
      <c r="I19" s="507"/>
      <c r="J19" s="325"/>
      <c r="K19" s="486"/>
      <c r="L19" s="487"/>
      <c r="M19" s="25"/>
    </row>
    <row r="20" spans="2:13" ht="9" customHeight="1" thickBot="1" x14ac:dyDescent="0.25">
      <c r="B20" s="521"/>
      <c r="C20" s="521"/>
      <c r="D20" s="105"/>
      <c r="E20" s="490"/>
      <c r="F20" s="490"/>
      <c r="G20" s="490"/>
      <c r="H20" s="490"/>
      <c r="I20" s="490"/>
      <c r="J20" s="490"/>
      <c r="K20" s="490"/>
      <c r="L20" s="490"/>
      <c r="M20" s="25"/>
    </row>
    <row r="21" spans="2:13" ht="15" customHeight="1" x14ac:dyDescent="0.2">
      <c r="B21" s="521"/>
      <c r="C21" s="521"/>
      <c r="D21" s="188" t="s">
        <v>39</v>
      </c>
      <c r="E21" s="317"/>
      <c r="F21" s="518"/>
      <c r="G21" s="519"/>
      <c r="H21" s="519"/>
      <c r="I21" s="520"/>
      <c r="J21" s="266"/>
      <c r="K21" s="488"/>
      <c r="L21" s="489"/>
      <c r="M21" s="25"/>
    </row>
    <row r="22" spans="2:13" ht="15" customHeight="1" x14ac:dyDescent="0.2">
      <c r="B22" s="25"/>
      <c r="C22" s="25"/>
      <c r="D22" s="182" t="s">
        <v>39</v>
      </c>
      <c r="E22" s="318"/>
      <c r="F22" s="500"/>
      <c r="G22" s="501"/>
      <c r="H22" s="501"/>
      <c r="I22" s="502"/>
      <c r="J22" s="319"/>
      <c r="K22" s="484"/>
      <c r="L22" s="485"/>
      <c r="M22" s="25"/>
    </row>
    <row r="23" spans="2:13" ht="15" customHeight="1" thickBot="1" x14ac:dyDescent="0.25">
      <c r="B23" s="25"/>
      <c r="C23" s="25"/>
      <c r="D23" s="189"/>
      <c r="E23" s="201"/>
      <c r="F23" s="557"/>
      <c r="G23" s="558"/>
      <c r="H23" s="558"/>
      <c r="I23" s="559"/>
      <c r="J23" s="190"/>
      <c r="K23" s="569"/>
      <c r="L23" s="570"/>
      <c r="M23" s="25"/>
    </row>
    <row r="24" spans="2:13" ht="9" customHeight="1" thickBot="1" x14ac:dyDescent="0.25">
      <c r="B24" s="25"/>
      <c r="C24" s="25"/>
      <c r="D24" s="25"/>
      <c r="E24" s="490"/>
      <c r="F24" s="490"/>
      <c r="G24" s="490"/>
      <c r="H24" s="490"/>
      <c r="I24" s="490"/>
      <c r="J24" s="490"/>
      <c r="K24" s="490"/>
      <c r="L24" s="490"/>
      <c r="M24" s="25"/>
    </row>
    <row r="25" spans="2:13" ht="15" customHeight="1" x14ac:dyDescent="0.2">
      <c r="B25" s="25"/>
      <c r="C25" s="25"/>
      <c r="D25" s="191" t="s">
        <v>11</v>
      </c>
      <c r="E25" s="320"/>
      <c r="F25" s="560"/>
      <c r="G25" s="561"/>
      <c r="H25" s="561"/>
      <c r="I25" s="562"/>
      <c r="J25" s="192"/>
      <c r="K25" s="571"/>
      <c r="L25" s="572"/>
      <c r="M25" s="25"/>
    </row>
    <row r="26" spans="2:13" ht="15" customHeight="1" x14ac:dyDescent="0.2">
      <c r="B26" s="25"/>
      <c r="C26" s="25"/>
      <c r="D26" s="185" t="s">
        <v>11</v>
      </c>
      <c r="E26" s="318"/>
      <c r="F26" s="500"/>
      <c r="G26" s="501"/>
      <c r="H26" s="501"/>
      <c r="I26" s="502"/>
      <c r="J26" s="184"/>
      <c r="K26" s="512"/>
      <c r="L26" s="513"/>
      <c r="M26" s="25"/>
    </row>
    <row r="27" spans="2:13" ht="15" customHeight="1" x14ac:dyDescent="0.2">
      <c r="B27" s="25"/>
      <c r="C27" s="25"/>
      <c r="D27" s="185" t="s">
        <v>11</v>
      </c>
      <c r="E27" s="200"/>
      <c r="F27" s="563"/>
      <c r="G27" s="564"/>
      <c r="H27" s="564"/>
      <c r="I27" s="565"/>
      <c r="J27" s="184"/>
      <c r="K27" s="573"/>
      <c r="L27" s="574"/>
      <c r="M27" s="25"/>
    </row>
    <row r="28" spans="2:13" ht="15" customHeight="1" thickBot="1" x14ac:dyDescent="0.25">
      <c r="B28" s="25"/>
      <c r="C28" s="25"/>
      <c r="D28" s="186" t="s">
        <v>11</v>
      </c>
      <c r="E28" s="198"/>
      <c r="F28" s="557"/>
      <c r="G28" s="558"/>
      <c r="H28" s="558"/>
      <c r="I28" s="559"/>
      <c r="J28" s="187"/>
      <c r="K28" s="514"/>
      <c r="L28" s="515"/>
      <c r="M28" s="25"/>
    </row>
    <row r="29" spans="2:13" ht="11.25" customHeight="1" thickBot="1" x14ac:dyDescent="0.25">
      <c r="B29" s="45"/>
      <c r="C29" s="25"/>
      <c r="D29" s="25"/>
      <c r="E29" s="568"/>
      <c r="F29" s="568"/>
      <c r="G29" s="568"/>
      <c r="H29" s="568"/>
      <c r="I29" s="568"/>
      <c r="J29" s="568"/>
      <c r="K29" s="568"/>
      <c r="L29" s="568"/>
      <c r="M29" s="25"/>
    </row>
    <row r="30" spans="2:13" ht="15" customHeight="1" thickBot="1" x14ac:dyDescent="0.25">
      <c r="B30" s="45"/>
      <c r="C30" s="115" t="s">
        <v>8</v>
      </c>
      <c r="D30" s="193" t="s">
        <v>25</v>
      </c>
      <c r="E30" s="566"/>
      <c r="F30" s="567"/>
      <c r="G30" s="567"/>
      <c r="H30" s="567"/>
      <c r="I30" s="567"/>
      <c r="J30" s="567"/>
      <c r="K30" s="567"/>
      <c r="L30" s="567"/>
      <c r="M30" s="25"/>
    </row>
    <row r="31" spans="2:13" ht="15" customHeight="1" x14ac:dyDescent="0.2">
      <c r="B31" s="45"/>
      <c r="C31" s="161"/>
      <c r="D31" s="191" t="s">
        <v>16</v>
      </c>
      <c r="E31" s="202"/>
      <c r="F31" s="541"/>
      <c r="G31" s="542"/>
      <c r="H31" s="542"/>
      <c r="I31" s="543"/>
      <c r="J31" s="192"/>
      <c r="K31" s="535"/>
      <c r="L31" s="536"/>
      <c r="M31" s="25"/>
    </row>
    <row r="32" spans="2:13" ht="15" customHeight="1" x14ac:dyDescent="0.2">
      <c r="B32" s="45"/>
      <c r="C32" s="161"/>
      <c r="D32" s="185" t="s">
        <v>15</v>
      </c>
      <c r="E32" s="197"/>
      <c r="F32" s="527"/>
      <c r="G32" s="501"/>
      <c r="H32" s="501"/>
      <c r="I32" s="528"/>
      <c r="J32" s="184"/>
      <c r="K32" s="529"/>
      <c r="L32" s="530"/>
      <c r="M32" s="25"/>
    </row>
    <row r="33" spans="2:13" ht="15" customHeight="1" x14ac:dyDescent="0.2">
      <c r="B33" s="45"/>
      <c r="C33" s="161"/>
      <c r="D33" s="185" t="s">
        <v>17</v>
      </c>
      <c r="E33" s="197"/>
      <c r="F33" s="527"/>
      <c r="G33" s="501"/>
      <c r="H33" s="501"/>
      <c r="I33" s="528"/>
      <c r="J33" s="183"/>
      <c r="K33" s="539"/>
      <c r="L33" s="540"/>
      <c r="M33" s="25"/>
    </row>
    <row r="34" spans="2:13" ht="15" customHeight="1" x14ac:dyDescent="0.2">
      <c r="B34" s="45"/>
      <c r="C34" s="161"/>
      <c r="D34" s="185" t="s">
        <v>18</v>
      </c>
      <c r="E34" s="197"/>
      <c r="F34" s="527"/>
      <c r="G34" s="501"/>
      <c r="H34" s="501"/>
      <c r="I34" s="528"/>
      <c r="J34" s="184"/>
      <c r="K34" s="529"/>
      <c r="L34" s="530"/>
      <c r="M34" s="25"/>
    </row>
    <row r="35" spans="2:13" ht="15" customHeight="1" x14ac:dyDescent="0.2">
      <c r="B35" s="45"/>
      <c r="C35" s="161"/>
      <c r="D35" s="185" t="s">
        <v>20</v>
      </c>
      <c r="E35" s="197"/>
      <c r="F35" s="527"/>
      <c r="G35" s="501"/>
      <c r="H35" s="501"/>
      <c r="I35" s="528"/>
      <c r="J35" s="183"/>
      <c r="K35" s="539"/>
      <c r="L35" s="540"/>
      <c r="M35" s="25"/>
    </row>
    <row r="36" spans="2:13" ht="15" customHeight="1" thickBot="1" x14ac:dyDescent="0.25">
      <c r="B36" s="45"/>
      <c r="C36" s="161"/>
      <c r="D36" s="186" t="s">
        <v>19</v>
      </c>
      <c r="E36" s="201"/>
      <c r="F36" s="557"/>
      <c r="G36" s="558"/>
      <c r="H36" s="558"/>
      <c r="I36" s="559"/>
      <c r="J36" s="187"/>
      <c r="K36" s="516"/>
      <c r="L36" s="517"/>
      <c r="M36" s="25"/>
    </row>
    <row r="37" spans="2:13" ht="7.5" customHeight="1" thickBot="1" x14ac:dyDescent="0.25">
      <c r="B37" s="45"/>
      <c r="C37" s="161"/>
      <c r="D37" s="25"/>
      <c r="E37" s="568"/>
      <c r="F37" s="568"/>
      <c r="G37" s="568"/>
      <c r="H37" s="568"/>
      <c r="I37" s="568"/>
      <c r="J37" s="568"/>
      <c r="K37" s="568"/>
      <c r="L37" s="568"/>
      <c r="M37" s="158"/>
    </row>
    <row r="38" spans="2:13" ht="15" customHeight="1" thickBot="1" x14ac:dyDescent="0.25">
      <c r="B38" s="45"/>
      <c r="C38" s="115" t="s">
        <v>30</v>
      </c>
      <c r="D38" s="194" t="s">
        <v>14</v>
      </c>
      <c r="E38" s="590" t="s">
        <v>362</v>
      </c>
      <c r="F38" s="586" t="s">
        <v>363</v>
      </c>
      <c r="G38" s="586"/>
      <c r="H38" s="586"/>
      <c r="I38" s="586"/>
      <c r="J38" s="587"/>
      <c r="K38" s="588">
        <v>170474</v>
      </c>
      <c r="L38" s="589"/>
      <c r="M38" s="79"/>
    </row>
    <row r="39" spans="2:13" ht="15" customHeight="1" x14ac:dyDescent="0.2">
      <c r="B39" s="45"/>
      <c r="C39" s="161"/>
      <c r="D39" s="110"/>
      <c r="E39" s="591" t="s">
        <v>364</v>
      </c>
      <c r="F39" s="582" t="s">
        <v>365</v>
      </c>
      <c r="G39" s="582"/>
      <c r="H39" s="582"/>
      <c r="I39" s="582"/>
      <c r="J39" s="583"/>
      <c r="K39" s="584">
        <v>170462</v>
      </c>
      <c r="L39" s="585"/>
      <c r="M39" s="79"/>
    </row>
    <row r="40" spans="2:13" ht="15" customHeight="1" x14ac:dyDescent="0.2">
      <c r="B40" s="45"/>
      <c r="C40" s="161"/>
      <c r="D40" s="110"/>
      <c r="E40" s="591" t="s">
        <v>366</v>
      </c>
      <c r="F40" s="582" t="s">
        <v>367</v>
      </c>
      <c r="G40" s="582"/>
      <c r="H40" s="582"/>
      <c r="I40" s="582"/>
      <c r="J40" s="583"/>
      <c r="K40" s="584">
        <v>311312</v>
      </c>
      <c r="L40" s="585"/>
      <c r="M40" s="79"/>
    </row>
    <row r="41" spans="2:13" ht="15" customHeight="1" x14ac:dyDescent="0.2">
      <c r="B41" s="45"/>
      <c r="C41" s="161"/>
      <c r="D41" s="110"/>
      <c r="E41" s="591" t="s">
        <v>368</v>
      </c>
      <c r="F41" s="582" t="s">
        <v>369</v>
      </c>
      <c r="G41" s="582"/>
      <c r="H41" s="582"/>
      <c r="I41" s="582"/>
      <c r="J41" s="583"/>
      <c r="K41" s="584">
        <v>271058</v>
      </c>
      <c r="L41" s="585"/>
      <c r="M41" s="79"/>
    </row>
    <row r="42" spans="2:13" ht="15" customHeight="1" x14ac:dyDescent="0.2">
      <c r="B42" s="45"/>
      <c r="C42" s="161"/>
      <c r="D42" s="110"/>
      <c r="E42" s="575"/>
      <c r="F42" s="576"/>
      <c r="G42" s="577"/>
      <c r="H42" s="577"/>
      <c r="I42" s="578"/>
      <c r="J42" s="579"/>
      <c r="K42" s="580"/>
      <c r="L42" s="581"/>
      <c r="M42" s="79"/>
    </row>
    <row r="43" spans="2:13" ht="15" customHeight="1" x14ac:dyDescent="0.2">
      <c r="B43" s="45"/>
      <c r="C43" s="161"/>
      <c r="D43" s="110"/>
      <c r="E43" s="203"/>
      <c r="F43" s="524"/>
      <c r="G43" s="525"/>
      <c r="H43" s="525"/>
      <c r="I43" s="526"/>
      <c r="J43" s="195"/>
      <c r="K43" s="522"/>
      <c r="L43" s="523"/>
      <c r="M43" s="79"/>
    </row>
    <row r="44" spans="2:13" ht="15" customHeight="1" x14ac:dyDescent="0.2">
      <c r="B44" s="45"/>
      <c r="C44" s="161"/>
      <c r="D44" s="110"/>
      <c r="E44" s="203"/>
      <c r="F44" s="524"/>
      <c r="G44" s="525"/>
      <c r="H44" s="525"/>
      <c r="I44" s="526"/>
      <c r="J44" s="195"/>
      <c r="K44" s="522"/>
      <c r="L44" s="523"/>
      <c r="M44" s="79"/>
    </row>
    <row r="45" spans="2:13" ht="15" customHeight="1" x14ac:dyDescent="0.2">
      <c r="B45" s="45"/>
      <c r="C45" s="161"/>
      <c r="D45" s="110"/>
      <c r="E45" s="203"/>
      <c r="F45" s="524"/>
      <c r="G45" s="525"/>
      <c r="H45" s="525"/>
      <c r="I45" s="526"/>
      <c r="J45" s="195"/>
      <c r="K45" s="537"/>
      <c r="L45" s="538"/>
      <c r="M45" s="79"/>
    </row>
    <row r="46" spans="2:13" ht="15" customHeight="1" x14ac:dyDescent="0.2">
      <c r="B46" s="45"/>
      <c r="C46" s="161"/>
      <c r="D46" s="110"/>
      <c r="E46" s="203"/>
      <c r="F46" s="524"/>
      <c r="G46" s="525"/>
      <c r="H46" s="525"/>
      <c r="I46" s="526"/>
      <c r="J46" s="195"/>
      <c r="K46" s="522"/>
      <c r="L46" s="523"/>
      <c r="M46" s="79"/>
    </row>
    <row r="47" spans="2:13" ht="15" customHeight="1" x14ac:dyDescent="0.2">
      <c r="B47" s="45"/>
      <c r="C47" s="161"/>
      <c r="D47" s="110"/>
      <c r="E47" s="203"/>
      <c r="F47" s="524"/>
      <c r="G47" s="525"/>
      <c r="H47" s="525"/>
      <c r="I47" s="526"/>
      <c r="J47" s="195"/>
      <c r="K47" s="522"/>
      <c r="L47" s="523"/>
      <c r="M47" s="79"/>
    </row>
    <row r="48" spans="2:13" ht="15" customHeight="1" x14ac:dyDescent="0.2">
      <c r="B48" s="45"/>
      <c r="C48" s="161"/>
      <c r="D48" s="110"/>
      <c r="E48" s="203"/>
      <c r="F48" s="524"/>
      <c r="G48" s="525"/>
      <c r="H48" s="525"/>
      <c r="I48" s="526"/>
      <c r="J48" s="195"/>
      <c r="K48" s="537"/>
      <c r="L48" s="538"/>
      <c r="M48" s="79"/>
    </row>
    <row r="49" spans="2:13" ht="15" customHeight="1" x14ac:dyDescent="0.2">
      <c r="B49" s="45"/>
      <c r="C49" s="161"/>
      <c r="D49" s="110"/>
      <c r="E49" s="203"/>
      <c r="F49" s="524"/>
      <c r="G49" s="525"/>
      <c r="H49" s="525"/>
      <c r="I49" s="526"/>
      <c r="J49" s="195"/>
      <c r="K49" s="537"/>
      <c r="L49" s="538"/>
      <c r="M49" s="79"/>
    </row>
    <row r="50" spans="2:13" ht="15" customHeight="1" x14ac:dyDescent="0.2">
      <c r="B50" s="45"/>
      <c r="C50" s="161"/>
      <c r="D50" s="110"/>
      <c r="E50" s="203"/>
      <c r="F50" s="524"/>
      <c r="G50" s="525"/>
      <c r="H50" s="525"/>
      <c r="I50" s="526"/>
      <c r="J50" s="195"/>
      <c r="K50" s="522"/>
      <c r="L50" s="523"/>
      <c r="M50" s="79"/>
    </row>
    <row r="51" spans="2:13" ht="15" customHeight="1" x14ac:dyDescent="0.2">
      <c r="B51" s="45"/>
      <c r="C51" s="161"/>
      <c r="D51" s="110"/>
      <c r="E51" s="203"/>
      <c r="F51" s="524"/>
      <c r="G51" s="525"/>
      <c r="H51" s="525"/>
      <c r="I51" s="526"/>
      <c r="J51" s="195"/>
      <c r="K51" s="537"/>
      <c r="L51" s="538"/>
      <c r="M51" s="79"/>
    </row>
    <row r="52" spans="2:13" ht="15" customHeight="1" x14ac:dyDescent="0.2">
      <c r="B52" s="45"/>
      <c r="C52" s="161"/>
      <c r="D52" s="110"/>
      <c r="E52" s="203"/>
      <c r="F52" s="524"/>
      <c r="G52" s="525"/>
      <c r="H52" s="525"/>
      <c r="I52" s="526"/>
      <c r="J52" s="184"/>
      <c r="K52" s="522"/>
      <c r="L52" s="523"/>
      <c r="M52" s="79"/>
    </row>
    <row r="53" spans="2:13" ht="15" customHeight="1" x14ac:dyDescent="0.2">
      <c r="B53" s="45"/>
      <c r="C53" s="161"/>
      <c r="D53" s="110"/>
      <c r="E53" s="203"/>
      <c r="F53" s="524"/>
      <c r="G53" s="525"/>
      <c r="H53" s="525"/>
      <c r="I53" s="526"/>
      <c r="J53" s="195"/>
      <c r="K53" s="522"/>
      <c r="L53" s="523"/>
      <c r="M53" s="79"/>
    </row>
    <row r="54" spans="2:13" ht="15" customHeight="1" x14ac:dyDescent="0.2">
      <c r="B54" s="45"/>
      <c r="C54" s="161"/>
      <c r="D54" s="110"/>
      <c r="E54" s="203"/>
      <c r="F54" s="524"/>
      <c r="G54" s="525"/>
      <c r="H54" s="525"/>
      <c r="I54" s="526"/>
      <c r="J54" s="195"/>
      <c r="K54" s="537"/>
      <c r="L54" s="538"/>
      <c r="M54" s="79"/>
    </row>
    <row r="55" spans="2:13" ht="15" customHeight="1" x14ac:dyDescent="0.2">
      <c r="B55" s="45"/>
      <c r="C55" s="161"/>
      <c r="D55" s="110"/>
      <c r="E55" s="203"/>
      <c r="F55" s="524"/>
      <c r="G55" s="525"/>
      <c r="H55" s="525"/>
      <c r="I55" s="526"/>
      <c r="J55" s="113"/>
      <c r="K55" s="544"/>
      <c r="L55" s="545"/>
      <c r="M55" s="79"/>
    </row>
    <row r="56" spans="2:13" ht="15" customHeight="1" x14ac:dyDescent="0.2">
      <c r="B56" s="45"/>
      <c r="C56" s="161"/>
      <c r="D56" s="110"/>
      <c r="E56" s="203"/>
      <c r="F56" s="524"/>
      <c r="G56" s="525"/>
      <c r="H56" s="525"/>
      <c r="I56" s="526"/>
      <c r="J56" s="113"/>
      <c r="K56" s="544"/>
      <c r="L56" s="545"/>
      <c r="M56" s="79"/>
    </row>
    <row r="57" spans="2:13" ht="15" customHeight="1" x14ac:dyDescent="0.2">
      <c r="B57" s="45"/>
      <c r="C57" s="161"/>
      <c r="D57" s="110"/>
      <c r="E57" s="203"/>
      <c r="F57" s="524"/>
      <c r="G57" s="525"/>
      <c r="H57" s="525"/>
      <c r="I57" s="526"/>
      <c r="J57" s="113"/>
      <c r="K57" s="544"/>
      <c r="L57" s="545"/>
      <c r="M57" s="79"/>
    </row>
    <row r="58" spans="2:13" ht="15" customHeight="1" x14ac:dyDescent="0.2">
      <c r="B58" s="45"/>
      <c r="C58" s="161"/>
      <c r="D58" s="110"/>
      <c r="E58" s="203"/>
      <c r="F58" s="524"/>
      <c r="G58" s="525"/>
      <c r="H58" s="525"/>
      <c r="I58" s="526"/>
      <c r="J58" s="113"/>
      <c r="K58" s="544"/>
      <c r="L58" s="545"/>
      <c r="M58" s="79"/>
    </row>
    <row r="59" spans="2:13" ht="15" customHeight="1" x14ac:dyDescent="0.2">
      <c r="B59" s="45"/>
      <c r="C59" s="161"/>
      <c r="D59" s="110"/>
      <c r="E59" s="203"/>
      <c r="F59" s="524"/>
      <c r="G59" s="525"/>
      <c r="H59" s="525"/>
      <c r="I59" s="526"/>
      <c r="J59" s="113"/>
      <c r="K59" s="544"/>
      <c r="L59" s="545"/>
      <c r="M59" s="79"/>
    </row>
    <row r="60" spans="2:13" ht="15" customHeight="1" x14ac:dyDescent="0.2">
      <c r="B60" s="45"/>
      <c r="C60" s="161"/>
      <c r="D60" s="110"/>
      <c r="E60" s="203"/>
      <c r="F60" s="524"/>
      <c r="G60" s="525"/>
      <c r="H60" s="525"/>
      <c r="I60" s="526"/>
      <c r="J60" s="113"/>
      <c r="K60" s="544"/>
      <c r="L60" s="545"/>
      <c r="M60" s="79"/>
    </row>
    <row r="61" spans="2:13" ht="15" customHeight="1" x14ac:dyDescent="0.2">
      <c r="B61" s="45"/>
      <c r="C61" s="161"/>
      <c r="D61" s="110"/>
      <c r="E61" s="203"/>
      <c r="F61" s="524"/>
      <c r="G61" s="525"/>
      <c r="H61" s="525"/>
      <c r="I61" s="526"/>
      <c r="J61" s="113"/>
      <c r="K61" s="544"/>
      <c r="L61" s="545"/>
      <c r="M61" s="79"/>
    </row>
    <row r="62" spans="2:13" ht="15" customHeight="1" x14ac:dyDescent="0.2">
      <c r="B62" s="45"/>
      <c r="C62" s="161"/>
      <c r="D62" s="110"/>
      <c r="E62" s="203"/>
      <c r="F62" s="524"/>
      <c r="G62" s="525"/>
      <c r="H62" s="525"/>
      <c r="I62" s="526"/>
      <c r="J62" s="113"/>
      <c r="K62" s="544"/>
      <c r="L62" s="545"/>
      <c r="M62" s="79"/>
    </row>
    <row r="63" spans="2:13" ht="15" customHeight="1" x14ac:dyDescent="0.2">
      <c r="B63" s="45"/>
      <c r="C63" s="161"/>
      <c r="D63" s="110"/>
      <c r="E63" s="203"/>
      <c r="F63" s="524"/>
      <c r="G63" s="525"/>
      <c r="H63" s="525"/>
      <c r="I63" s="526"/>
      <c r="J63" s="113"/>
      <c r="K63" s="544"/>
      <c r="L63" s="545"/>
      <c r="M63" s="79"/>
    </row>
    <row r="64" spans="2:13" ht="15" customHeight="1" x14ac:dyDescent="0.2">
      <c r="B64" s="45"/>
      <c r="C64" s="161"/>
      <c r="D64" s="110"/>
      <c r="E64" s="203"/>
      <c r="F64" s="524"/>
      <c r="G64" s="525"/>
      <c r="H64" s="525"/>
      <c r="I64" s="526"/>
      <c r="J64" s="113"/>
      <c r="K64" s="544"/>
      <c r="L64" s="545"/>
      <c r="M64" s="79"/>
    </row>
    <row r="65" spans="1:15" ht="15" customHeight="1" thickBot="1" x14ac:dyDescent="0.25">
      <c r="B65" s="25"/>
      <c r="C65" s="78"/>
      <c r="D65" s="79"/>
      <c r="E65" s="204"/>
      <c r="F65" s="554"/>
      <c r="G65" s="555"/>
      <c r="H65" s="555"/>
      <c r="I65" s="556"/>
      <c r="J65" s="116"/>
      <c r="K65" s="551"/>
      <c r="L65" s="552"/>
      <c r="M65" s="80"/>
    </row>
    <row r="66" spans="1:15" ht="9.75" customHeight="1" thickBot="1" x14ac:dyDescent="0.25">
      <c r="B66" s="25"/>
      <c r="C66" s="25"/>
      <c r="D66" s="553"/>
      <c r="E66" s="553"/>
      <c r="F66" s="553"/>
      <c r="G66" s="553"/>
      <c r="H66" s="553"/>
      <c r="I66" s="553"/>
      <c r="J66" s="553"/>
      <c r="K66" s="553"/>
      <c r="L66" s="553"/>
      <c r="M66" s="159"/>
    </row>
    <row r="67" spans="1:15" ht="15" customHeight="1" thickBot="1" x14ac:dyDescent="0.25">
      <c r="B67" s="25"/>
      <c r="C67" s="117" t="s">
        <v>7</v>
      </c>
      <c r="D67" s="118" t="s">
        <v>34</v>
      </c>
      <c r="E67" s="25"/>
      <c r="F67" s="25"/>
      <c r="G67" s="25"/>
      <c r="H67" s="25"/>
      <c r="I67" s="25"/>
      <c r="J67" s="25"/>
      <c r="K67" s="43"/>
      <c r="L67" s="44"/>
      <c r="M67" s="44"/>
    </row>
    <row r="68" spans="1:15" ht="12" customHeight="1" thickBot="1" x14ac:dyDescent="0.25">
      <c r="B68" s="25"/>
      <c r="C68" s="25"/>
      <c r="D68" s="25"/>
      <c r="E68" s="25"/>
      <c r="F68" s="25"/>
      <c r="G68" s="25"/>
      <c r="H68" s="25"/>
      <c r="I68" s="25"/>
      <c r="J68" s="25"/>
      <c r="K68" s="43"/>
      <c r="L68" s="44"/>
      <c r="M68" s="44"/>
    </row>
    <row r="69" spans="1:15" ht="15" customHeight="1" thickBot="1" x14ac:dyDescent="0.25">
      <c r="B69" s="25"/>
      <c r="C69" s="546" t="s">
        <v>9</v>
      </c>
      <c r="D69" s="547"/>
      <c r="E69" s="548"/>
      <c r="F69" s="549"/>
      <c r="G69" s="548"/>
      <c r="H69" s="548"/>
      <c r="I69" s="548"/>
      <c r="J69" s="548"/>
      <c r="K69" s="550"/>
    </row>
    <row r="70" spans="1:15" s="3" customFormat="1" ht="15" customHeight="1" x14ac:dyDescent="0.2">
      <c r="A70" s="5"/>
      <c r="B70" s="25"/>
      <c r="C70" s="161"/>
      <c r="D70" s="25"/>
      <c r="E70" s="80"/>
      <c r="F70" s="80"/>
      <c r="G70" s="80"/>
      <c r="H70" s="45"/>
      <c r="I70" s="1"/>
      <c r="J70" s="45"/>
      <c r="K70" s="25"/>
      <c r="N70" s="1"/>
      <c r="O70" s="1"/>
    </row>
    <row r="71" spans="1:15" s="3" customFormat="1" ht="15" customHeight="1" x14ac:dyDescent="0.2">
      <c r="A71" s="5"/>
      <c r="B71" s="1"/>
      <c r="C71" s="1"/>
      <c r="D71" s="1"/>
      <c r="E71" s="1"/>
      <c r="F71" s="1"/>
      <c r="G71" s="1"/>
      <c r="H71" s="1"/>
      <c r="I71" s="1"/>
      <c r="J71" s="1"/>
      <c r="K71" s="2"/>
      <c r="N71" s="1"/>
      <c r="O71" s="1"/>
    </row>
    <row r="72" spans="1:15" s="3" customFormat="1" ht="15" customHeight="1" x14ac:dyDescent="0.2">
      <c r="A72" s="5"/>
      <c r="B72" s="1"/>
      <c r="C72" s="1"/>
      <c r="D72" s="1"/>
      <c r="E72" s="1"/>
      <c r="F72" s="1"/>
      <c r="G72" s="1"/>
      <c r="H72" s="1"/>
      <c r="I72" s="1"/>
      <c r="J72" s="1"/>
      <c r="K72" s="2"/>
      <c r="N72" s="1"/>
      <c r="O72" s="1"/>
    </row>
  </sheetData>
  <sheetProtection selectLockedCells="1" selectUnlockedCells="1"/>
  <mergeCells count="121">
    <mergeCell ref="F23:I23"/>
    <mergeCell ref="F25:I25"/>
    <mergeCell ref="F26:I26"/>
    <mergeCell ref="F27:I27"/>
    <mergeCell ref="F39:I39"/>
    <mergeCell ref="F40:I40"/>
    <mergeCell ref="F41:I41"/>
    <mergeCell ref="F42:I42"/>
    <mergeCell ref="F36:I36"/>
    <mergeCell ref="F38:I38"/>
    <mergeCell ref="F28:I28"/>
    <mergeCell ref="F35:I35"/>
    <mergeCell ref="E30:L30"/>
    <mergeCell ref="E29:L29"/>
    <mergeCell ref="E24:L24"/>
    <mergeCell ref="E37:L37"/>
    <mergeCell ref="K23:L23"/>
    <mergeCell ref="K25:L25"/>
    <mergeCell ref="K27:L27"/>
    <mergeCell ref="C69:D69"/>
    <mergeCell ref="E69:K69"/>
    <mergeCell ref="K61:L61"/>
    <mergeCell ref="K62:L62"/>
    <mergeCell ref="K63:L63"/>
    <mergeCell ref="K64:L64"/>
    <mergeCell ref="K65:L65"/>
    <mergeCell ref="D66:L66"/>
    <mergeCell ref="F61:I61"/>
    <mergeCell ref="F62:I62"/>
    <mergeCell ref="F63:I63"/>
    <mergeCell ref="F65:I65"/>
    <mergeCell ref="F64:I64"/>
    <mergeCell ref="K55:L55"/>
    <mergeCell ref="K56:L56"/>
    <mergeCell ref="K57:L57"/>
    <mergeCell ref="F56:I56"/>
    <mergeCell ref="F57:I57"/>
    <mergeCell ref="K58:L58"/>
    <mergeCell ref="K59:L59"/>
    <mergeCell ref="K60:L60"/>
    <mergeCell ref="F58:I58"/>
    <mergeCell ref="F59:I59"/>
    <mergeCell ref="F60:I60"/>
    <mergeCell ref="F55:I55"/>
    <mergeCell ref="F51:I51"/>
    <mergeCell ref="K31:L31"/>
    <mergeCell ref="K32:L32"/>
    <mergeCell ref="K34:L34"/>
    <mergeCell ref="K54:L54"/>
    <mergeCell ref="K45:L45"/>
    <mergeCell ref="K48:L48"/>
    <mergeCell ref="K49:L49"/>
    <mergeCell ref="K51:L51"/>
    <mergeCell ref="K52:L52"/>
    <mergeCell ref="K53:L53"/>
    <mergeCell ref="F52:I52"/>
    <mergeCell ref="F53:I53"/>
    <mergeCell ref="F54:I54"/>
    <mergeCell ref="K33:L33"/>
    <mergeCell ref="K35:L35"/>
    <mergeCell ref="F31:I31"/>
    <mergeCell ref="F32:I32"/>
    <mergeCell ref="F33:I33"/>
    <mergeCell ref="F34:I34"/>
    <mergeCell ref="K43:L43"/>
    <mergeCell ref="K44:L44"/>
    <mergeCell ref="K46:L46"/>
    <mergeCell ref="K47:L47"/>
    <mergeCell ref="K50:L50"/>
    <mergeCell ref="K40:L40"/>
    <mergeCell ref="K41:L41"/>
    <mergeCell ref="K42:L42"/>
    <mergeCell ref="F46:I46"/>
    <mergeCell ref="F45:I45"/>
    <mergeCell ref="F43:I43"/>
    <mergeCell ref="F44:I44"/>
    <mergeCell ref="F47:I47"/>
    <mergeCell ref="F48:I48"/>
    <mergeCell ref="F49:I49"/>
    <mergeCell ref="F50:I50"/>
    <mergeCell ref="K22:L22"/>
    <mergeCell ref="K26:L26"/>
    <mergeCell ref="K39:L39"/>
    <mergeCell ref="K28:L28"/>
    <mergeCell ref="K36:L36"/>
    <mergeCell ref="K38:L38"/>
    <mergeCell ref="F21:I21"/>
    <mergeCell ref="F22:I22"/>
    <mergeCell ref="B9:C21"/>
    <mergeCell ref="K10:L10"/>
    <mergeCell ref="K13:L13"/>
    <mergeCell ref="F9:I9"/>
    <mergeCell ref="F10:I10"/>
    <mergeCell ref="F11:I11"/>
    <mergeCell ref="F12:I12"/>
    <mergeCell ref="F13:I13"/>
    <mergeCell ref="F14:I14"/>
    <mergeCell ref="K9:L9"/>
    <mergeCell ref="K11:L11"/>
    <mergeCell ref="K12:L12"/>
    <mergeCell ref="K14:L14"/>
    <mergeCell ref="F15:I15"/>
    <mergeCell ref="F16:I16"/>
    <mergeCell ref="F17:I17"/>
    <mergeCell ref="F18:I18"/>
    <mergeCell ref="K16:L16"/>
    <mergeCell ref="K18:L18"/>
    <mergeCell ref="K19:L19"/>
    <mergeCell ref="K21:L21"/>
    <mergeCell ref="E20:L20"/>
    <mergeCell ref="B1:C8"/>
    <mergeCell ref="D1:L3"/>
    <mergeCell ref="K6:L6"/>
    <mergeCell ref="F6:I6"/>
    <mergeCell ref="F7:I7"/>
    <mergeCell ref="F8:I8"/>
    <mergeCell ref="K7:L7"/>
    <mergeCell ref="F19:I19"/>
    <mergeCell ref="K15:L15"/>
    <mergeCell ref="K17:L17"/>
    <mergeCell ref="K8:L8"/>
  </mergeCells>
  <printOptions horizontalCentered="1" verticalCentered="1"/>
  <pageMargins left="0.11811023622047245" right="0.17" top="0.28000000000000003" bottom="0.15748031496062992" header="0.4" footer="0.31496062992125984"/>
  <pageSetup paperSize="9" scale="76" firstPageNumber="0" orientation="portrait" r:id="rId1"/>
  <headerFoot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Classements 1-2</vt:lpstr>
      <vt:lpstr>Classements 3</vt:lpstr>
      <vt:lpstr>Classements 4</vt:lpstr>
      <vt:lpstr>Classements Cadets</vt:lpstr>
      <vt:lpstr>Classements 5</vt:lpstr>
      <vt:lpstr>Classements Fem</vt:lpstr>
      <vt:lpstr>Classements Cadettes</vt:lpstr>
      <vt:lpstr>Classements Minimes</vt:lpstr>
      <vt:lpstr>Organisateurs</vt:lpstr>
      <vt:lpstr>'Classements 1-2'!Zone_d_impression</vt:lpstr>
      <vt:lpstr>'Classements 3'!Zone_d_impression</vt:lpstr>
      <vt:lpstr>'Classements 4'!Zone_d_impression</vt:lpstr>
      <vt:lpstr>'Classements 5'!Zone_d_impression</vt:lpstr>
      <vt:lpstr>'Classements Cadets'!Zone_d_impression</vt:lpstr>
      <vt:lpstr>'Classements Cadettes'!Zone_d_impression</vt:lpstr>
      <vt:lpstr>'Classements Fem'!Zone_d_impression</vt:lpstr>
      <vt:lpstr>'Classements Minimes'!Zone_d_impression</vt:lpstr>
      <vt:lpstr>Organisateurs!Zone_d_impression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TOTO</dc:creator>
  <cp:lastModifiedBy>Sabrina SUWALA</cp:lastModifiedBy>
  <cp:lastPrinted>2025-02-24T13:20:59Z</cp:lastPrinted>
  <dcterms:created xsi:type="dcterms:W3CDTF">2012-04-11T12:16:49Z</dcterms:created>
  <dcterms:modified xsi:type="dcterms:W3CDTF">2025-06-26T11:28:49Z</dcterms:modified>
</cp:coreProperties>
</file>