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NTLEMAN\"/>
    </mc:Choice>
  </mc:AlternateContent>
  <bookViews>
    <workbookView xWindow="-120" yWindow="-120" windowWidth="20730" windowHeight="11160" activeTab="2"/>
  </bookViews>
  <sheets>
    <sheet name="Feuil1" sheetId="1" r:id="rId1"/>
    <sheet name="Feuil2" sheetId="2" r:id="rId2"/>
    <sheet name="Feuil7" sheetId="7" r:id="rId3"/>
    <sheet name="cadets" sheetId="6" r:id="rId4"/>
    <sheet name="Feuil3" sheetId="3" r:id="rId5"/>
  </sheets>
  <calcPr calcId="152511"/>
</workbook>
</file>

<file path=xl/calcChain.xml><?xml version="1.0" encoding="utf-8"?>
<calcChain xmlns="http://schemas.openxmlformats.org/spreadsheetml/2006/main">
  <c r="D42" i="7" l="1"/>
  <c r="D41" i="7"/>
  <c r="D40" i="7"/>
  <c r="D34" i="7"/>
  <c r="D33" i="7"/>
  <c r="D32" i="7"/>
  <c r="D31" i="7"/>
  <c r="D38" i="7"/>
  <c r="D37" i="7"/>
  <c r="D36" i="7"/>
  <c r="D35" i="7"/>
  <c r="D29" i="7"/>
  <c r="D28" i="7"/>
  <c r="D27" i="7"/>
  <c r="D26" i="7"/>
  <c r="D25" i="7"/>
  <c r="D24" i="7"/>
  <c r="D23" i="7"/>
  <c r="D22" i="7"/>
  <c r="D19" i="7"/>
  <c r="D18" i="7"/>
  <c r="D17" i="7"/>
  <c r="D16" i="7"/>
  <c r="D14" i="7"/>
  <c r="D13" i="7"/>
  <c r="D12" i="7"/>
  <c r="D11" i="7"/>
  <c r="D10" i="7"/>
  <c r="D9" i="7"/>
  <c r="D6" i="7"/>
  <c r="D5" i="7"/>
  <c r="D4" i="7"/>
  <c r="D3" i="7"/>
  <c r="D2" i="7"/>
  <c r="D1" i="7"/>
  <c r="D20" i="2"/>
  <c r="D21" i="2"/>
  <c r="D14" i="2"/>
  <c r="D7" i="2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81" i="2" l="1"/>
  <c r="D80" i="2"/>
  <c r="D69" i="2"/>
  <c r="D68" i="2"/>
  <c r="D51" i="2"/>
  <c r="D49" i="2"/>
  <c r="D50" i="2"/>
  <c r="D48" i="2"/>
  <c r="D59" i="2"/>
  <c r="D58" i="2"/>
  <c r="D35" i="2"/>
  <c r="D36" i="2"/>
  <c r="D88" i="2"/>
  <c r="D87" i="2"/>
  <c r="D12" i="2"/>
  <c r="D11" i="2"/>
  <c r="D104" i="2"/>
  <c r="D103" i="2"/>
  <c r="D31" i="2"/>
  <c r="D30" i="2"/>
  <c r="D56" i="2"/>
  <c r="D55" i="2"/>
  <c r="D73" i="2"/>
  <c r="D72" i="2"/>
  <c r="D71" i="2"/>
  <c r="D29" i="2"/>
  <c r="D28" i="2"/>
  <c r="D42" i="2"/>
  <c r="D65" i="2"/>
  <c r="D86" i="2"/>
  <c r="D85" i="2"/>
  <c r="D54" i="2"/>
  <c r="D53" i="2"/>
  <c r="D99" i="2"/>
  <c r="D98" i="2"/>
  <c r="D9" i="2"/>
  <c r="D96" i="2"/>
  <c r="D13" i="2"/>
  <c r="D4" i="2"/>
  <c r="D15" i="2"/>
  <c r="D16" i="2"/>
  <c r="D106" i="2"/>
  <c r="D105" i="2"/>
  <c r="D78" i="2"/>
  <c r="D39" i="2"/>
  <c r="D38" i="2"/>
  <c r="D76" i="2"/>
  <c r="D60" i="2"/>
  <c r="D92" i="2"/>
  <c r="D37" i="2"/>
  <c r="D100" i="2"/>
  <c r="D97" i="2"/>
  <c r="D23" i="2"/>
  <c r="D22" i="2"/>
  <c r="D79" i="2"/>
  <c r="D94" i="2"/>
  <c r="D93" i="2"/>
  <c r="D32" i="2"/>
  <c r="D108" i="2"/>
  <c r="D107" i="2"/>
  <c r="D27" i="2"/>
  <c r="D26" i="2"/>
  <c r="D24" i="2"/>
  <c r="D25" i="2"/>
  <c r="D57" i="2"/>
  <c r="D82" i="2"/>
  <c r="D89" i="2"/>
  <c r="D64" i="2"/>
  <c r="D6" i="2"/>
  <c r="D41" i="2"/>
  <c r="D66" i="2"/>
  <c r="D5" i="2"/>
  <c r="D102" i="2"/>
  <c r="D101" i="2"/>
  <c r="D63" i="2"/>
  <c r="D43" i="2"/>
  <c r="D67" i="2"/>
  <c r="D62" i="2"/>
  <c r="D61" i="2"/>
  <c r="D40" i="2"/>
  <c r="D8" i="2"/>
  <c r="D44" i="2"/>
  <c r="D45" i="2"/>
  <c r="D95" i="2"/>
  <c r="D70" i="2"/>
  <c r="D91" i="2"/>
  <c r="D77" i="2"/>
  <c r="D75" i="2"/>
  <c r="D74" i="2"/>
  <c r="D90" i="2"/>
  <c r="D3" i="2"/>
  <c r="D33" i="2"/>
  <c r="D2" i="2"/>
  <c r="D84" i="2"/>
  <c r="D83" i="2"/>
  <c r="D52" i="2"/>
  <c r="D19" i="2"/>
  <c r="D110" i="2"/>
  <c r="D34" i="2"/>
  <c r="D109" i="2"/>
  <c r="D46" i="2"/>
  <c r="D47" i="2"/>
  <c r="D18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" i="1"/>
  <c r="L1048576" i="1" l="1"/>
</calcChain>
</file>

<file path=xl/sharedStrings.xml><?xml version="1.0" encoding="utf-8"?>
<sst xmlns="http://schemas.openxmlformats.org/spreadsheetml/2006/main" count="1523" uniqueCount="255">
  <si>
    <t>HORAIRE DEPART</t>
  </si>
  <si>
    <t>NOM/PRENOM</t>
  </si>
  <si>
    <t>Club</t>
  </si>
  <si>
    <t>Sx</t>
  </si>
  <si>
    <t>Catégorie</t>
  </si>
  <si>
    <t>Série</t>
  </si>
  <si>
    <t>INDIVIDUEL</t>
  </si>
  <si>
    <t>M</t>
  </si>
  <si>
    <t>F</t>
  </si>
  <si>
    <t>ACF'AIN</t>
  </si>
  <si>
    <t>licence/CM</t>
  </si>
  <si>
    <t>tarif</t>
  </si>
  <si>
    <t>payé</t>
  </si>
  <si>
    <t>BAPTISTE CHARDON</t>
  </si>
  <si>
    <t>INDIVIDU</t>
  </si>
  <si>
    <t>BAPTISTE GOJON</t>
  </si>
  <si>
    <t>VCAMBERIEU</t>
  </si>
  <si>
    <t>CADET 2</t>
  </si>
  <si>
    <t>MARION MORAS</t>
  </si>
  <si>
    <t>REMI LAMBERT</t>
  </si>
  <si>
    <t>individuel</t>
  </si>
  <si>
    <t>EC DUQUESNE OULLINS</t>
  </si>
  <si>
    <t>MICHAEL SPITERI</t>
  </si>
  <si>
    <t>ROUE SPORTIVE MEXIMIEUX</t>
  </si>
  <si>
    <t>OMNISPORTS</t>
  </si>
  <si>
    <t>date naissance</t>
  </si>
  <si>
    <t>gentleman 15</t>
  </si>
  <si>
    <t>individuel 7</t>
  </si>
  <si>
    <t>équipe 25</t>
  </si>
  <si>
    <t>CYRILLE TRAPET</t>
  </si>
  <si>
    <t>FSGT</t>
  </si>
  <si>
    <t>CEDRIC BEJUIS</t>
  </si>
  <si>
    <t>gentleman</t>
  </si>
  <si>
    <t>VC AMBERIEU</t>
  </si>
  <si>
    <t>41 01 009 0322</t>
  </si>
  <si>
    <t>µ</t>
  </si>
  <si>
    <t>GAILLARD PIERRE MARC</t>
  </si>
  <si>
    <t>BAC 01</t>
  </si>
  <si>
    <t>41 38 0003</t>
  </si>
  <si>
    <t>TOM LAFARGE</t>
  </si>
  <si>
    <t>CERCLE CYCLISTE CHATILLONNAIS</t>
  </si>
  <si>
    <t>LEGEAY BAPTISTE</t>
  </si>
  <si>
    <t>VC BRIGNAIS</t>
  </si>
  <si>
    <t>DENURRA LOUIS</t>
  </si>
  <si>
    <t>JULES CRETIN</t>
  </si>
  <si>
    <t>CC CHATILLON/CHALARONNE</t>
  </si>
  <si>
    <t>SAMUEL CHANEL</t>
  </si>
  <si>
    <t>ENZO PIROUD</t>
  </si>
  <si>
    <t>ACF</t>
  </si>
  <si>
    <t>PIERRE LEDAC</t>
  </si>
  <si>
    <t>UFOLEP 1</t>
  </si>
  <si>
    <r>
      <t> </t>
    </r>
    <r>
      <rPr>
        <sz val="11"/>
        <color rgb="FF000000"/>
        <rFont val="Calibri"/>
        <family val="2"/>
        <scheme val="minor"/>
      </rPr>
      <t>93292246</t>
    </r>
  </si>
  <si>
    <t>EDOUARD YTOURNEL</t>
  </si>
  <si>
    <t>LA TRONCHE VELO SPORT</t>
  </si>
  <si>
    <t>UFOLEP 2</t>
  </si>
  <si>
    <t>PIERRE ALAIN GAUTHIER</t>
  </si>
  <si>
    <t>FSGT 4</t>
  </si>
  <si>
    <t>CADET 1</t>
  </si>
  <si>
    <t>41 01 009 0249</t>
  </si>
  <si>
    <t>VELO CLUB AMBERIEU</t>
  </si>
  <si>
    <t>RAPHAEL LAGER</t>
  </si>
  <si>
    <t>TEAM DES DOMBES</t>
  </si>
  <si>
    <t>THIERRY ROY</t>
  </si>
  <si>
    <t>FABRICE BACHELIER</t>
  </si>
  <si>
    <t>GENTLEMAN</t>
  </si>
  <si>
    <t>FREMY THIERRY</t>
  </si>
  <si>
    <t>ROUE SPORTIVE DE MEXIMIEUX</t>
  </si>
  <si>
    <t>VELO CLUB BRIGNAIS</t>
  </si>
  <si>
    <t>41 01 009 0362</t>
  </si>
  <si>
    <t>VICTOIRE BARBE</t>
  </si>
  <si>
    <t>LUDOVIC QUENTIN</t>
  </si>
  <si>
    <t>UC CRAN-GEVRIER</t>
  </si>
  <si>
    <t>CHRISTIAN HUMBERT</t>
  </si>
  <si>
    <t>US OYONNAX</t>
  </si>
  <si>
    <t>PASS</t>
  </si>
  <si>
    <t>FEM 2 CAT</t>
  </si>
  <si>
    <t>FEM CAT 2</t>
  </si>
  <si>
    <t>GUEDJ ENZO</t>
  </si>
  <si>
    <t>FSGT4</t>
  </si>
  <si>
    <t>RAPHAEL SCHEIDECKER</t>
  </si>
  <si>
    <t>ALEXANDRE BISIAUX</t>
  </si>
  <si>
    <t xml:space="preserve"> ACF</t>
  </si>
  <si>
    <t>TOURNIER JEAN LUC</t>
  </si>
  <si>
    <t>VELO CLUB BELLEGARDE</t>
  </si>
  <si>
    <t>FSGT 3</t>
  </si>
  <si>
    <t>PHILIPPE FRANCOIS</t>
  </si>
  <si>
    <t>VELO CLUB MAX BAREL</t>
  </si>
  <si>
    <t xml:space="preserve"> </t>
  </si>
  <si>
    <t>PASS D3</t>
  </si>
  <si>
    <t>FSGT 2</t>
  </si>
  <si>
    <t>PAYE</t>
  </si>
  <si>
    <t>41 01 009 0052</t>
  </si>
  <si>
    <t>equipe mixte</t>
  </si>
  <si>
    <t>ufolep 4</t>
  </si>
  <si>
    <t>ufolep2</t>
  </si>
  <si>
    <t>SEBASTIEN CORGIER</t>
  </si>
  <si>
    <t>UFOLEP FEM</t>
  </si>
  <si>
    <t>STEPHANE CALLEJON</t>
  </si>
  <si>
    <t>ECD OULLINS</t>
  </si>
  <si>
    <t>EQUIPE</t>
  </si>
  <si>
    <t>FREDERIC SENDRON</t>
  </si>
  <si>
    <t>DANIEL COLANTONIO</t>
  </si>
  <si>
    <t>SAGE GREGOIRE</t>
  </si>
  <si>
    <t>CM</t>
  </si>
  <si>
    <t>ALEXANDRE BERARD</t>
  </si>
  <si>
    <t>TVS</t>
  </si>
  <si>
    <t>UFOLEP 4</t>
  </si>
  <si>
    <t>038_93335365</t>
  </si>
  <si>
    <t>LAURENT BELLUARD</t>
  </si>
  <si>
    <t>TEAM VERCORS</t>
  </si>
  <si>
    <t>038_93316324</t>
  </si>
  <si>
    <t>UFOLEP</t>
  </si>
  <si>
    <t>FRANK PELISSIER</t>
  </si>
  <si>
    <t>MONDON GUILLAUME</t>
  </si>
  <si>
    <t>VC VAULX EN VELIN</t>
  </si>
  <si>
    <t>MAITRE JULIEN</t>
  </si>
  <si>
    <t>ST DENIS CYCLISME</t>
  </si>
  <si>
    <t>CHRISTOPHE HENRY</t>
  </si>
  <si>
    <t>ATHLETISME</t>
  </si>
  <si>
    <t>SANS</t>
  </si>
  <si>
    <t>CHAPUIS JEAN PIERRE</t>
  </si>
  <si>
    <t>INVIDIVUEL</t>
  </si>
  <si>
    <t>CYRIL TRAPET</t>
  </si>
  <si>
    <t>ROUVIER SIMEO</t>
  </si>
  <si>
    <t>DELHAYE BRUNO</t>
  </si>
  <si>
    <t>PHILIPPE CHRISTENSEN</t>
  </si>
  <si>
    <t>MATHIEU DEBROUCKER</t>
  </si>
  <si>
    <t>TEREFENKO ERIC</t>
  </si>
  <si>
    <t>HOLSENBURGER FRANCIS</t>
  </si>
  <si>
    <t>BEJUIS CEDRIC</t>
  </si>
  <si>
    <t>CHATELAIS GEORGES</t>
  </si>
  <si>
    <t xml:space="preserve">MARLETAZ JULIEN </t>
  </si>
  <si>
    <t>YTOURNEL EDOUARD</t>
  </si>
  <si>
    <t xml:space="preserve">SAPPEY CAROLE </t>
  </si>
  <si>
    <t>SAPPEY LILLIAN</t>
  </si>
  <si>
    <t>DUCHENE YVES</t>
  </si>
  <si>
    <t>TEAM JALLET AUTO</t>
  </si>
  <si>
    <t>FSGT 5</t>
  </si>
  <si>
    <t>TIMOTEI CHRISTOPHE</t>
  </si>
  <si>
    <t>GOMES CEDRIC</t>
  </si>
  <si>
    <t>SEBASTIEN GAUTHIER</t>
  </si>
  <si>
    <t>ST VULBAS VELO SPORT</t>
  </si>
  <si>
    <t>Aline MARGUET</t>
  </si>
  <si>
    <t>Céline SCHULLER</t>
  </si>
  <si>
    <t>UFOLEP 3</t>
  </si>
  <si>
    <t xml:space="preserve">CLUB ALPIN'S WHEEL TEAM </t>
  </si>
  <si>
    <t>AMICALE CYCLISTE ST JEAN LE VIEUX</t>
  </si>
  <si>
    <t>CLUB ALPIN'S WEEL TEAM</t>
  </si>
  <si>
    <t>CLUB UC TULLINS FURES</t>
  </si>
  <si>
    <t>ALPIN'S WHELL TEAM</t>
  </si>
  <si>
    <t>FFC 2</t>
  </si>
  <si>
    <t>FFC</t>
  </si>
  <si>
    <t>FFC J2</t>
  </si>
  <si>
    <t>FFC 3</t>
  </si>
  <si>
    <t>CC Gières</t>
  </si>
  <si>
    <t>UC PONCHARRA GRESIVAUDAN</t>
  </si>
  <si>
    <t>CC GIERES</t>
  </si>
  <si>
    <t>CAT.AGE</t>
  </si>
  <si>
    <t>TARIFS</t>
  </si>
  <si>
    <t>2ème départ gentleman 10</t>
  </si>
  <si>
    <t>CATEGORIES GENTLEMAN</t>
  </si>
  <si>
    <t>34/60</t>
  </si>
  <si>
    <t>61/85</t>
  </si>
  <si>
    <t>86/100</t>
  </si>
  <si>
    <t>101+</t>
  </si>
  <si>
    <t>scratch</t>
  </si>
  <si>
    <t>cadets</t>
  </si>
  <si>
    <t>juniors</t>
  </si>
  <si>
    <t>EQUIPES</t>
  </si>
  <si>
    <t>DARDALHON Fabien</t>
  </si>
  <si>
    <t>GUYON Fabien</t>
  </si>
  <si>
    <t>CARVALHO Auguste</t>
  </si>
  <si>
    <t xml:space="preserve">FSGT 4 </t>
  </si>
  <si>
    <t xml:space="preserve">EQUIPE </t>
  </si>
  <si>
    <t>Bavay Antoine</t>
  </si>
  <si>
    <t>FFC  pass open</t>
  </si>
  <si>
    <t>FFC 2ème cat</t>
  </si>
  <si>
    <t>Authouart Frederic</t>
  </si>
  <si>
    <t xml:space="preserve">VC LUCEEN </t>
  </si>
  <si>
    <t>AC VAL D'OISE</t>
  </si>
  <si>
    <t>FFC PASS D2</t>
  </si>
  <si>
    <t>MONOD FABRICE</t>
  </si>
  <si>
    <t>BLANC RAOUL</t>
  </si>
  <si>
    <t xml:space="preserve">AUTHOUART FREDERIC </t>
  </si>
  <si>
    <t xml:space="preserve">BAVAY ANTOINE </t>
  </si>
  <si>
    <t>SIGUENZA BERNARD</t>
  </si>
  <si>
    <t>ffc pass D3</t>
  </si>
  <si>
    <t>42 71 089 0146</t>
  </si>
  <si>
    <t>DOSSARDS</t>
  </si>
  <si>
    <t>ALINE MARGUET</t>
  </si>
  <si>
    <t>CELINE SCHULLER</t>
  </si>
  <si>
    <t>4428d0250228</t>
  </si>
  <si>
    <t>VC LUCEEN</t>
  </si>
  <si>
    <t>VIRIAT TEAM</t>
  </si>
  <si>
    <t>RENE CHARVIN</t>
  </si>
  <si>
    <t>LA MOTTE SERVOLEX</t>
  </si>
  <si>
    <t>PAUL SCHLUZ</t>
  </si>
  <si>
    <t>FD SKI</t>
  </si>
  <si>
    <t>ELOHANN MAGINI</t>
  </si>
  <si>
    <t>SKI CLUB DU POIZAT</t>
  </si>
  <si>
    <t>Sasha MESSON</t>
  </si>
  <si>
    <t>Loris MESSON</t>
  </si>
  <si>
    <t xml:space="preserve"> Fabien MESSON</t>
  </si>
  <si>
    <t>Benoît BASTION</t>
  </si>
  <si>
    <t>champdor</t>
  </si>
  <si>
    <t>CHAMPDOR</t>
  </si>
  <si>
    <t>JEAN PIERRE VINCENT</t>
  </si>
  <si>
    <t>VC TREVOUX 71</t>
  </si>
  <si>
    <t>100+</t>
  </si>
  <si>
    <t>859509.</t>
  </si>
  <si>
    <t>CESPEDES EMMA</t>
  </si>
  <si>
    <t>CESPEDES CLEMENCE</t>
  </si>
  <si>
    <t>SKI CLUB BRENOD</t>
  </si>
  <si>
    <t>CADETTES</t>
  </si>
  <si>
    <t>CM+AT</t>
  </si>
  <si>
    <t>MAIGRET PHILIPPE</t>
  </si>
  <si>
    <t>CYCLO VTT DECINES</t>
  </si>
  <si>
    <t>OMNISPORT</t>
  </si>
  <si>
    <t>HASENFRATZ JULES</t>
  </si>
  <si>
    <t>reservé duo inscription/place frère et sœur</t>
  </si>
  <si>
    <t>FRANK LAZARETH</t>
  </si>
  <si>
    <t>NL</t>
  </si>
  <si>
    <t>NON LICENCIE</t>
  </si>
  <si>
    <t>MINIME</t>
  </si>
  <si>
    <t>ECBB</t>
  </si>
  <si>
    <t>POUSSIN 2</t>
  </si>
  <si>
    <t>41010040305 </t>
  </si>
  <si>
    <t>BENJAMIN</t>
  </si>
  <si>
    <t>JOEL DIVAY</t>
  </si>
  <si>
    <t xml:space="preserve">ANNULE CAUSE COVID </t>
  </si>
  <si>
    <t>horaire arrivée</t>
  </si>
  <si>
    <t>Temps</t>
  </si>
  <si>
    <t>N°</t>
  </si>
  <si>
    <t>PONTCHARRA</t>
  </si>
  <si>
    <t>MASCIOTRA Luigi</t>
  </si>
  <si>
    <t>BOUILLER Christiant</t>
  </si>
  <si>
    <t>ACFAIN</t>
  </si>
  <si>
    <t>LEGAY Baptiste</t>
  </si>
  <si>
    <t>CRETIN Jules</t>
  </si>
  <si>
    <t>CHARDON Baptiste</t>
  </si>
  <si>
    <t>PYRLIEK Marion</t>
  </si>
  <si>
    <t>PELISSON</t>
  </si>
  <si>
    <t>CANDY Maelle</t>
  </si>
  <si>
    <t>CANDY Louis</t>
  </si>
  <si>
    <t>CRETIN Julien</t>
  </si>
  <si>
    <t>HASENFRATZ Jules</t>
  </si>
  <si>
    <t>GUEDJ Enzo</t>
  </si>
  <si>
    <t>HENRY Christophe</t>
  </si>
  <si>
    <t>86-100</t>
  </si>
  <si>
    <t xml:space="preserve">86/100 </t>
  </si>
  <si>
    <t>18/35</t>
  </si>
  <si>
    <t>19/33</t>
  </si>
  <si>
    <t>cadet</t>
  </si>
  <si>
    <t>duo cad</t>
  </si>
  <si>
    <t>duo cad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</si>
</sst>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9">
    <font>
      <sz val="11"/>
      <color theme="1"/>
      <name val="Calibri"/>
      <family val="2"/>
      <scheme val="minor"/>
    </font>
    <font>
      <b/>
      <sz val="10"/>
      <name val="Cambria"/>
      <family val="1"/>
      <charset val="1"/>
    </font>
    <font>
      <sz val="9"/>
      <name val="Arial"/>
      <family val="2"/>
      <charset val="1"/>
    </font>
    <font>
      <sz val="11"/>
      <color rgb="FF222222"/>
      <name val="Calibri"/>
      <family val="2"/>
      <scheme val="minor"/>
    </font>
    <font>
      <b/>
      <sz val="9"/>
      <color rgb="FFFF0000"/>
      <name val="Arial"/>
      <family val="2"/>
    </font>
    <font>
      <sz val="10"/>
      <color rgb="FF222222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MT"/>
    </font>
    <font>
      <sz val="8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omic Sans MS"/>
      <family val="4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164" fontId="0" fillId="0" borderId="1" xfId="0" applyNumberFormat="1" applyBorder="1"/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0" fillId="3" borderId="1" xfId="0" applyNumberFormat="1" applyFill="1" applyBorder="1"/>
    <xf numFmtId="0" fontId="0" fillId="3" borderId="1" xfId="0" applyFill="1" applyBorder="1"/>
    <xf numFmtId="0" fontId="3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/>
    <xf numFmtId="0" fontId="0" fillId="4" borderId="1" xfId="0" applyFill="1" applyBorder="1"/>
    <xf numFmtId="0" fontId="8" fillId="3" borderId="0" xfId="0" applyFont="1" applyFill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/>
    <xf numFmtId="0" fontId="0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0" fillId="0" borderId="3" xfId="0" applyNumberFormat="1" applyBorder="1"/>
    <xf numFmtId="164" fontId="0" fillId="3" borderId="3" xfId="0" applyNumberFormat="1" applyFill="1" applyBorder="1"/>
    <xf numFmtId="164" fontId="0" fillId="5" borderId="3" xfId="0" applyNumberFormat="1" applyFill="1" applyBorder="1"/>
    <xf numFmtId="164" fontId="0" fillId="4" borderId="3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Font="1" applyBorder="1" applyAlignment="1">
      <alignment vertical="center"/>
    </xf>
    <xf numFmtId="0" fontId="0" fillId="5" borderId="0" xfId="0" applyFill="1"/>
    <xf numFmtId="0" fontId="0" fillId="7" borderId="0" xfId="0" applyFill="1"/>
    <xf numFmtId="0" fontId="1" fillId="8" borderId="4" xfId="0" applyFont="1" applyFill="1" applyBorder="1" applyAlignment="1">
      <alignment horizontal="center" vertical="center" wrapText="1"/>
    </xf>
    <xf numFmtId="0" fontId="0" fillId="8" borderId="0" xfId="0" applyFill="1"/>
    <xf numFmtId="0" fontId="2" fillId="8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/>
    </xf>
    <xf numFmtId="0" fontId="11" fillId="5" borderId="0" xfId="0" applyFont="1" applyFill="1"/>
    <xf numFmtId="0" fontId="0" fillId="5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21" fontId="0" fillId="0" borderId="1" xfId="0" applyNumberFormat="1" applyBorder="1"/>
    <xf numFmtId="0" fontId="0" fillId="3" borderId="7" xfId="0" applyFill="1" applyBorder="1" applyAlignment="1">
      <alignment horizontal="center"/>
    </xf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164" fontId="0" fillId="5" borderId="9" xfId="0" applyNumberFormat="1" applyFill="1" applyBorder="1"/>
    <xf numFmtId="164" fontId="0" fillId="5" borderId="7" xfId="0" applyNumberFormat="1" applyFill="1" applyBorder="1"/>
    <xf numFmtId="164" fontId="0" fillId="0" borderId="5" xfId="0" applyNumberFormat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0" fillId="0" borderId="10" xfId="0" applyNumberFormat="1" applyBorder="1"/>
    <xf numFmtId="0" fontId="0" fillId="5" borderId="6" xfId="0" applyFill="1" applyBorder="1"/>
    <xf numFmtId="164" fontId="0" fillId="5" borderId="8" xfId="0" applyNumberFormat="1" applyFill="1" applyBorder="1"/>
    <xf numFmtId="0" fontId="0" fillId="0" borderId="11" xfId="0" applyBorder="1"/>
    <xf numFmtId="0" fontId="0" fillId="3" borderId="5" xfId="0" applyFill="1" applyBorder="1"/>
    <xf numFmtId="164" fontId="0" fillId="3" borderId="10" xfId="0" applyNumberFormat="1" applyFill="1" applyBorder="1"/>
    <xf numFmtId="0" fontId="11" fillId="5" borderId="11" xfId="0" applyFont="1" applyFill="1" applyBorder="1"/>
    <xf numFmtId="0" fontId="0" fillId="5" borderId="11" xfId="0" applyFill="1" applyBorder="1"/>
    <xf numFmtId="0" fontId="12" fillId="0" borderId="0" xfId="0" applyFont="1" applyFill="1" applyBorder="1" applyAlignment="1">
      <alignment horizontal="left" vertical="center" indent="1"/>
    </xf>
    <xf numFmtId="0" fontId="11" fillId="8" borderId="0" xfId="0" applyFont="1" applyFill="1"/>
    <xf numFmtId="164" fontId="0" fillId="4" borderId="7" xfId="0" applyNumberFormat="1" applyFill="1" applyBorder="1"/>
    <xf numFmtId="164" fontId="0" fillId="4" borderId="6" xfId="0" applyNumberFormat="1" applyFill="1" applyBorder="1"/>
    <xf numFmtId="0" fontId="0" fillId="2" borderId="0" xfId="0" applyFill="1"/>
    <xf numFmtId="164" fontId="0" fillId="2" borderId="3" xfId="0" applyNumberFormat="1" applyFill="1" applyBorder="1"/>
    <xf numFmtId="164" fontId="0" fillId="5" borderId="6" xfId="0" applyNumberFormat="1" applyFill="1" applyBorder="1"/>
    <xf numFmtId="164" fontId="0" fillId="3" borderId="5" xfId="0" applyNumberForma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0" fillId="3" borderId="1" xfId="0" applyNumberFormat="1" applyFill="1" applyBorder="1"/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5" borderId="1" xfId="0" applyNumberFormat="1" applyFill="1" applyBorder="1"/>
    <xf numFmtId="0" fontId="0" fillId="5" borderId="7" xfId="0" applyNumberFormat="1" applyFill="1" applyBorder="1"/>
    <xf numFmtId="0" fontId="0" fillId="5" borderId="6" xfId="0" applyNumberFormat="1" applyFill="1" applyBorder="1"/>
    <xf numFmtId="0" fontId="0" fillId="0" borderId="5" xfId="0" applyNumberFormat="1" applyBorder="1"/>
    <xf numFmtId="0" fontId="0" fillId="4" borderId="1" xfId="0" applyNumberFormat="1" applyFill="1" applyBorder="1"/>
    <xf numFmtId="0" fontId="0" fillId="3" borderId="5" xfId="0" applyNumberFormat="1" applyFill="1" applyBorder="1"/>
    <xf numFmtId="0" fontId="0" fillId="0" borderId="7" xfId="0" applyNumberFormat="1" applyBorder="1"/>
    <xf numFmtId="0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15" fillId="3" borderId="0" xfId="0" applyFont="1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1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17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Border="1"/>
    <xf numFmtId="164" fontId="0" fillId="3" borderId="0" xfId="0" applyNumberFormat="1" applyFill="1" applyBorder="1"/>
    <xf numFmtId="164" fontId="0" fillId="5" borderId="0" xfId="0" applyNumberFormat="1" applyFill="1" applyBorder="1"/>
    <xf numFmtId="164" fontId="0" fillId="5" borderId="11" xfId="0" applyNumberFormat="1" applyFill="1" applyBorder="1"/>
    <xf numFmtId="21" fontId="0" fillId="0" borderId="7" xfId="0" applyNumberFormat="1" applyBorder="1"/>
    <xf numFmtId="164" fontId="0" fillId="6" borderId="1" xfId="0" applyNumberFormat="1" applyFill="1" applyBorder="1"/>
    <xf numFmtId="0" fontId="0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vertical="center" wrapText="1"/>
    </xf>
    <xf numFmtId="21" fontId="0" fillId="5" borderId="1" xfId="0" applyNumberFormat="1" applyFill="1" applyBorder="1"/>
    <xf numFmtId="0" fontId="14" fillId="6" borderId="0" xfId="0" applyFont="1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/>
    <xf numFmtId="17" fontId="0" fillId="3" borderId="1" xfId="0" applyNumberFormat="1" applyFill="1" applyBorder="1"/>
    <xf numFmtId="17" fontId="0" fillId="0" borderId="1" xfId="0" applyNumberFormat="1" applyBorder="1"/>
    <xf numFmtId="0" fontId="14" fillId="4" borderId="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0" fillId="3" borderId="7" xfId="0" applyNumberFormat="1" applyFill="1" applyBorder="1"/>
    <xf numFmtId="164" fontId="0" fillId="3" borderId="6" xfId="0" applyNumberFormat="1" applyFill="1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6" xfId="0" applyNumberFormat="1" applyBorder="1"/>
    <xf numFmtId="164" fontId="0" fillId="0" borderId="11" xfId="0" applyNumberFormat="1" applyBorder="1"/>
    <xf numFmtId="0" fontId="11" fillId="5" borderId="1" xfId="0" applyFont="1" applyFill="1" applyBorder="1" applyAlignment="1">
      <alignment horizontal="left"/>
    </xf>
    <xf numFmtId="0" fontId="0" fillId="3" borderId="7" xfId="0" applyFill="1" applyBorder="1"/>
    <xf numFmtId="0" fontId="0" fillId="3" borderId="6" xfId="0" applyFill="1" applyBorder="1"/>
    <xf numFmtId="0" fontId="0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11" fillId="5" borderId="1" xfId="0" applyFont="1" applyFill="1" applyBorder="1"/>
    <xf numFmtId="0" fontId="0" fillId="3" borderId="0" xfId="0" applyFill="1" applyBorder="1"/>
    <xf numFmtId="0" fontId="0" fillId="0" borderId="5" xfId="0" applyBorder="1"/>
    <xf numFmtId="0" fontId="0" fillId="4" borderId="0" xfId="0" applyFill="1" applyBorder="1"/>
    <xf numFmtId="0" fontId="0" fillId="3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0" fillId="3" borderId="9" xfId="0" applyNumberFormat="1" applyFill="1" applyBorder="1"/>
    <xf numFmtId="164" fontId="0" fillId="3" borderId="8" xfId="0" applyNumberFormat="1" applyFill="1" applyBorder="1"/>
    <xf numFmtId="0" fontId="0" fillId="0" borderId="3" xfId="0" applyBorder="1"/>
    <xf numFmtId="164" fontId="0" fillId="0" borderId="12" xfId="0" applyNumberFormat="1" applyBorder="1"/>
    <xf numFmtId="164" fontId="0" fillId="0" borderId="8" xfId="0" applyNumberFormat="1" applyBorder="1"/>
    <xf numFmtId="0" fontId="0" fillId="3" borderId="7" xfId="0" applyNumberFormat="1" applyFill="1" applyBorder="1"/>
    <xf numFmtId="0" fontId="0" fillId="3" borderId="6" xfId="0" applyNumberFormat="1" applyFill="1" applyBorder="1"/>
    <xf numFmtId="0" fontId="0" fillId="0" borderId="2" xfId="0" applyNumberFormat="1" applyBorder="1"/>
    <xf numFmtId="0" fontId="0" fillId="0" borderId="6" xfId="0" applyNumberFormat="1" applyBorder="1"/>
    <xf numFmtId="3" fontId="0" fillId="6" borderId="1" xfId="0" applyNumberFormat="1" applyFill="1" applyBorder="1" applyAlignment="1">
      <alignment horizontal="center"/>
    </xf>
    <xf numFmtId="164" fontId="0" fillId="6" borderId="3" xfId="0" applyNumberFormat="1" applyFill="1" applyBorder="1"/>
    <xf numFmtId="0" fontId="0" fillId="6" borderId="1" xfId="0" applyNumberFormat="1" applyFill="1" applyBorder="1"/>
    <xf numFmtId="3" fontId="0" fillId="6" borderId="0" xfId="0" applyNumberFormat="1" applyFill="1" applyAlignment="1">
      <alignment horizontal="center"/>
    </xf>
    <xf numFmtId="0" fontId="0" fillId="9" borderId="1" xfId="0" applyFont="1" applyFill="1" applyBorder="1" applyAlignment="1">
      <alignment horizontal="left" vertical="center"/>
    </xf>
    <xf numFmtId="0" fontId="0" fillId="9" borderId="1" xfId="0" applyFill="1" applyBorder="1"/>
    <xf numFmtId="0" fontId="0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164" fontId="0" fillId="9" borderId="3" xfId="0" applyNumberFormat="1" applyFill="1" applyBorder="1"/>
    <xf numFmtId="0" fontId="0" fillId="9" borderId="1" xfId="0" applyNumberFormat="1" applyFill="1" applyBorder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0" borderId="1" xfId="0" applyNumberFormat="1" applyFill="1" applyBorder="1" applyAlignment="1">
      <alignment horizontal="center"/>
    </xf>
    <xf numFmtId="164" fontId="0" fillId="10" borderId="3" xfId="0" applyNumberFormat="1" applyFill="1" applyBorder="1"/>
    <xf numFmtId="0" fontId="0" fillId="10" borderId="1" xfId="0" applyNumberFormat="1" applyFill="1" applyBorder="1"/>
    <xf numFmtId="0" fontId="0" fillId="10" borderId="0" xfId="0" applyFill="1" applyBorder="1"/>
    <xf numFmtId="0" fontId="0" fillId="10" borderId="0" xfId="0" applyFill="1" applyAlignment="1">
      <alignment horizontal="center"/>
    </xf>
  </cellXfs>
  <cellStyles count="1">
    <cellStyle name="Normal" xfId="0" builtinId="0"/>
  </cellStyles>
  <dxfs count="3"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6"/>
  <sheetViews>
    <sheetView zoomScaleNormal="100" workbookViewId="0">
      <selection activeCell="N11" sqref="N11"/>
    </sheetView>
  </sheetViews>
  <sheetFormatPr baseColWidth="10" defaultRowHeight="18.75"/>
  <cols>
    <col min="1" max="1" width="13.7109375" style="88" bestFit="1" customWidth="1"/>
    <col min="3" max="3" width="0" hidden="1" customWidth="1"/>
    <col min="4" max="4" width="17.5703125" hidden="1" customWidth="1"/>
    <col min="5" max="5" width="23.140625" customWidth="1"/>
    <col min="6" max="6" width="24.85546875" customWidth="1"/>
    <col min="7" max="7" width="5.28515625" style="11" customWidth="1"/>
    <col min="8" max="8" width="13.85546875" style="11" hidden="1" customWidth="1"/>
    <col min="9" max="9" width="12.85546875" style="11" bestFit="1" customWidth="1"/>
    <col min="10" max="10" width="13.28515625" style="11" bestFit="1" customWidth="1"/>
    <col min="11" max="11" width="17.140625" style="11" hidden="1" customWidth="1"/>
    <col min="12" max="12" width="7.28515625" style="11" customWidth="1"/>
    <col min="13" max="13" width="7.5703125" bestFit="1" customWidth="1"/>
    <col min="14" max="14" width="7.5703125" style="97" customWidth="1"/>
    <col min="15" max="15" width="13.42578125" bestFit="1" customWidth="1"/>
  </cols>
  <sheetData>
    <row r="1" spans="1:17" ht="25.5">
      <c r="A1" s="87" t="s">
        <v>188</v>
      </c>
      <c r="B1" s="1" t="s">
        <v>0</v>
      </c>
      <c r="C1" s="118" t="s">
        <v>230</v>
      </c>
      <c r="D1" s="118" t="s">
        <v>231</v>
      </c>
      <c r="E1" s="79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10</v>
      </c>
      <c r="K1" s="15" t="s">
        <v>25</v>
      </c>
      <c r="L1" s="8" t="s">
        <v>11</v>
      </c>
      <c r="M1" s="39" t="s">
        <v>12</v>
      </c>
      <c r="N1" s="96" t="s">
        <v>157</v>
      </c>
      <c r="O1" s="51" t="s">
        <v>158</v>
      </c>
      <c r="P1" s="80"/>
    </row>
    <row r="2" spans="1:17">
      <c r="A2" s="88">
        <v>1</v>
      </c>
      <c r="B2" s="7">
        <v>0.58333333333333337</v>
      </c>
      <c r="C2" s="7">
        <v>0.58333333333333337</v>
      </c>
      <c r="D2" s="7">
        <f>C2-B2</f>
        <v>0</v>
      </c>
      <c r="E2" s="3" t="s">
        <v>13</v>
      </c>
      <c r="F2" s="3" t="s">
        <v>9</v>
      </c>
      <c r="G2" s="4" t="s">
        <v>7</v>
      </c>
      <c r="H2" s="4" t="s">
        <v>150</v>
      </c>
      <c r="I2" s="12" t="s">
        <v>14</v>
      </c>
      <c r="J2" s="12">
        <v>41010200060</v>
      </c>
      <c r="K2" s="12">
        <v>1996</v>
      </c>
      <c r="L2" s="12">
        <v>7</v>
      </c>
      <c r="M2" s="40"/>
      <c r="O2" s="53" t="s">
        <v>26</v>
      </c>
      <c r="P2" s="52"/>
    </row>
    <row r="3" spans="1:17" ht="4.5" customHeight="1">
      <c r="B3" s="7"/>
      <c r="C3" s="7"/>
      <c r="D3" s="7">
        <f t="shared" ref="D3:D66" si="0">C3-B3</f>
        <v>0</v>
      </c>
      <c r="E3" s="2"/>
      <c r="F3" s="2"/>
      <c r="G3" s="10"/>
      <c r="H3" s="10"/>
      <c r="I3" s="10"/>
      <c r="J3" s="10"/>
      <c r="K3" s="10"/>
      <c r="L3" s="10"/>
      <c r="M3" s="40"/>
      <c r="O3" s="52" t="s">
        <v>159</v>
      </c>
      <c r="P3" s="52"/>
    </row>
    <row r="4" spans="1:17" ht="7.5" customHeight="1">
      <c r="B4" s="7"/>
      <c r="C4" s="7"/>
      <c r="D4" s="7">
        <f t="shared" si="0"/>
        <v>0</v>
      </c>
      <c r="E4" s="2"/>
      <c r="F4" s="2"/>
      <c r="G4" s="10"/>
      <c r="H4" s="10"/>
      <c r="I4" s="10"/>
      <c r="J4" s="10"/>
      <c r="K4" s="10"/>
      <c r="L4" s="10"/>
      <c r="M4" s="40"/>
      <c r="O4" s="52"/>
      <c r="P4" s="52"/>
    </row>
    <row r="5" spans="1:17">
      <c r="A5" s="89">
        <v>2</v>
      </c>
      <c r="B5" s="16">
        <v>0.58472222222222225</v>
      </c>
      <c r="C5" s="16"/>
      <c r="D5" s="7">
        <f t="shared" si="0"/>
        <v>-0.58472222222222225</v>
      </c>
      <c r="E5" s="18" t="s">
        <v>79</v>
      </c>
      <c r="F5" s="19" t="s">
        <v>81</v>
      </c>
      <c r="G5" s="20" t="s">
        <v>7</v>
      </c>
      <c r="H5" s="20" t="s">
        <v>88</v>
      </c>
      <c r="I5" s="20" t="s">
        <v>64</v>
      </c>
      <c r="J5" s="22">
        <v>41010200017</v>
      </c>
      <c r="K5" s="22">
        <v>1973</v>
      </c>
      <c r="L5" s="20">
        <v>15</v>
      </c>
      <c r="M5" s="41"/>
      <c r="N5" s="95" t="s">
        <v>163</v>
      </c>
      <c r="O5" s="52" t="s">
        <v>27</v>
      </c>
      <c r="P5" s="52"/>
      <c r="Q5" t="s">
        <v>163</v>
      </c>
    </row>
    <row r="6" spans="1:17">
      <c r="A6" s="89" t="s">
        <v>87</v>
      </c>
      <c r="B6" s="16"/>
      <c r="C6" s="16"/>
      <c r="D6" s="7">
        <f t="shared" si="0"/>
        <v>0</v>
      </c>
      <c r="E6" s="18" t="s">
        <v>80</v>
      </c>
      <c r="F6" s="19" t="s">
        <v>48</v>
      </c>
      <c r="G6" s="20" t="s">
        <v>7</v>
      </c>
      <c r="H6" s="20" t="s">
        <v>56</v>
      </c>
      <c r="I6" s="23"/>
      <c r="J6" s="23">
        <v>853719</v>
      </c>
      <c r="K6" s="23">
        <v>1977</v>
      </c>
      <c r="L6" s="23"/>
      <c r="M6" s="41"/>
      <c r="N6" s="95"/>
      <c r="O6" s="52" t="s">
        <v>28</v>
      </c>
      <c r="P6" s="52"/>
    </row>
    <row r="7" spans="1:17" ht="8.25" customHeight="1">
      <c r="B7" s="7"/>
      <c r="C7" s="7"/>
      <c r="D7" s="7">
        <f t="shared" si="0"/>
        <v>0</v>
      </c>
      <c r="E7" s="5"/>
      <c r="F7" s="3"/>
      <c r="G7" s="4"/>
      <c r="H7" s="4"/>
      <c r="I7" s="12"/>
      <c r="J7" s="12"/>
      <c r="K7" s="12"/>
      <c r="L7" s="12"/>
      <c r="M7" s="40"/>
    </row>
    <row r="8" spans="1:17">
      <c r="A8" s="88">
        <v>3</v>
      </c>
      <c r="B8" s="7">
        <v>0.58611111111111114</v>
      </c>
      <c r="C8" s="7"/>
      <c r="D8" s="7">
        <f t="shared" si="0"/>
        <v>-0.58611111111111114</v>
      </c>
      <c r="E8" s="2" t="s">
        <v>18</v>
      </c>
      <c r="F8" s="2" t="s">
        <v>21</v>
      </c>
      <c r="G8" s="37" t="s">
        <v>8</v>
      </c>
      <c r="H8" s="10" t="s">
        <v>24</v>
      </c>
      <c r="I8" s="10" t="s">
        <v>6</v>
      </c>
      <c r="J8" s="10">
        <v>55786219</v>
      </c>
      <c r="K8" s="10">
        <v>1988</v>
      </c>
      <c r="L8" s="10">
        <v>7</v>
      </c>
      <c r="M8" s="40"/>
    </row>
    <row r="9" spans="1:17">
      <c r="B9" s="7"/>
      <c r="C9" s="7"/>
      <c r="D9" s="7">
        <f t="shared" si="0"/>
        <v>0</v>
      </c>
      <c r="E9" s="2"/>
      <c r="F9" s="2"/>
      <c r="G9" s="10"/>
      <c r="H9" s="10"/>
      <c r="I9" s="10"/>
      <c r="J9" s="10"/>
      <c r="K9" s="10"/>
      <c r="L9" s="10"/>
      <c r="M9" s="40"/>
      <c r="O9" s="21" t="s">
        <v>160</v>
      </c>
      <c r="P9" s="21"/>
    </row>
    <row r="10" spans="1:17" ht="6.75" customHeight="1">
      <c r="B10" s="7"/>
      <c r="C10" s="7"/>
      <c r="D10" s="7">
        <f t="shared" si="0"/>
        <v>0</v>
      </c>
      <c r="E10" s="2"/>
      <c r="F10" s="2"/>
      <c r="G10" s="10"/>
      <c r="H10" s="10"/>
      <c r="I10" s="10"/>
      <c r="J10" s="10"/>
      <c r="K10" s="10"/>
      <c r="L10" s="10"/>
      <c r="M10" s="40"/>
      <c r="O10" s="21"/>
      <c r="P10" s="21"/>
    </row>
    <row r="11" spans="1:17">
      <c r="A11" s="88">
        <v>4</v>
      </c>
      <c r="B11" s="7">
        <v>0.58750000000000002</v>
      </c>
      <c r="C11" s="7"/>
      <c r="D11" s="7">
        <f t="shared" si="0"/>
        <v>-0.58750000000000002</v>
      </c>
      <c r="E11" s="2" t="s">
        <v>31</v>
      </c>
      <c r="F11" t="s">
        <v>145</v>
      </c>
      <c r="G11" s="4" t="s">
        <v>7</v>
      </c>
      <c r="H11" s="4" t="s">
        <v>151</v>
      </c>
      <c r="I11" s="12" t="s">
        <v>6</v>
      </c>
      <c r="J11" s="11" t="s">
        <v>38</v>
      </c>
      <c r="K11" s="12">
        <v>1986</v>
      </c>
      <c r="L11" s="12">
        <v>7</v>
      </c>
      <c r="M11" s="40"/>
      <c r="O11" s="21" t="s">
        <v>161</v>
      </c>
      <c r="P11" s="21"/>
    </row>
    <row r="12" spans="1:17">
      <c r="B12" s="7"/>
      <c r="C12" s="7"/>
      <c r="D12" s="7">
        <f t="shared" si="0"/>
        <v>0</v>
      </c>
      <c r="E12" s="2"/>
      <c r="F12" s="2"/>
      <c r="G12" s="10"/>
      <c r="H12" s="10"/>
      <c r="I12" s="10"/>
      <c r="J12" s="10"/>
      <c r="K12" s="10"/>
      <c r="L12" s="10"/>
      <c r="M12" s="40"/>
      <c r="O12" s="21" t="s">
        <v>162</v>
      </c>
      <c r="P12" s="21"/>
    </row>
    <row r="13" spans="1:17" ht="7.5" customHeight="1">
      <c r="B13" s="7"/>
      <c r="C13" s="7"/>
      <c r="D13" s="7">
        <f t="shared" si="0"/>
        <v>0</v>
      </c>
      <c r="E13" s="2"/>
      <c r="F13" s="2"/>
      <c r="G13" s="10"/>
      <c r="H13" s="10"/>
      <c r="I13" s="10"/>
      <c r="J13" s="10"/>
      <c r="K13" s="10"/>
      <c r="L13" s="10"/>
      <c r="M13" s="40"/>
      <c r="O13" s="21"/>
      <c r="P13" s="21"/>
    </row>
    <row r="14" spans="1:17">
      <c r="A14" s="88">
        <v>5</v>
      </c>
      <c r="B14" s="7">
        <v>0.58888888888888891</v>
      </c>
      <c r="C14" s="7"/>
      <c r="D14" s="7">
        <f t="shared" si="0"/>
        <v>-0.58888888888888891</v>
      </c>
      <c r="E14" s="3" t="s">
        <v>29</v>
      </c>
      <c r="F14" s="3" t="s">
        <v>9</v>
      </c>
      <c r="G14" s="4" t="s">
        <v>7</v>
      </c>
      <c r="H14" s="4" t="s">
        <v>56</v>
      </c>
      <c r="I14" s="13" t="s">
        <v>6</v>
      </c>
      <c r="J14" s="13">
        <v>853723</v>
      </c>
      <c r="K14" s="13">
        <v>1972</v>
      </c>
      <c r="L14" s="13">
        <v>7</v>
      </c>
      <c r="M14" s="40"/>
      <c r="O14" s="21" t="s">
        <v>163</v>
      </c>
      <c r="P14" s="21"/>
    </row>
    <row r="15" spans="1:17">
      <c r="B15" s="7"/>
      <c r="C15" s="7"/>
      <c r="D15" s="7">
        <f t="shared" si="0"/>
        <v>0</v>
      </c>
      <c r="E15" s="6"/>
      <c r="F15" s="3"/>
      <c r="G15" s="4"/>
      <c r="H15" s="4"/>
      <c r="M15" s="40"/>
      <c r="O15" s="21" t="s">
        <v>164</v>
      </c>
      <c r="P15" s="21"/>
    </row>
    <row r="16" spans="1:17" ht="8.25" customHeight="1">
      <c r="B16" s="7"/>
      <c r="C16" s="7"/>
      <c r="D16" s="7">
        <f t="shared" si="0"/>
        <v>0</v>
      </c>
      <c r="E16" s="6"/>
      <c r="F16" s="3"/>
      <c r="G16" s="4"/>
      <c r="H16" s="4"/>
      <c r="I16" s="13"/>
      <c r="J16" s="13"/>
      <c r="K16" s="13"/>
      <c r="L16" s="13"/>
      <c r="M16" s="40"/>
    </row>
    <row r="17" spans="1:16">
      <c r="A17" s="88">
        <v>6</v>
      </c>
      <c r="B17" s="7">
        <v>0.59027777777777801</v>
      </c>
      <c r="C17" s="7"/>
      <c r="D17" s="7">
        <f t="shared" si="0"/>
        <v>-0.59027777777777801</v>
      </c>
      <c r="E17" s="3" t="s">
        <v>123</v>
      </c>
      <c r="F17" s="3" t="s">
        <v>33</v>
      </c>
      <c r="G17" s="4" t="s">
        <v>7</v>
      </c>
      <c r="H17" s="36" t="s">
        <v>17</v>
      </c>
      <c r="I17" s="12" t="s">
        <v>6</v>
      </c>
      <c r="J17" s="26" t="s">
        <v>34</v>
      </c>
      <c r="K17" s="12">
        <v>2004</v>
      </c>
      <c r="L17" s="12">
        <v>7</v>
      </c>
      <c r="M17" s="40"/>
    </row>
    <row r="18" spans="1:16">
      <c r="B18" s="7"/>
      <c r="C18" s="7"/>
      <c r="D18" s="7">
        <f t="shared" si="0"/>
        <v>0</v>
      </c>
      <c r="E18" s="2"/>
      <c r="F18" s="2"/>
      <c r="G18" s="10"/>
      <c r="H18" s="10"/>
      <c r="I18" s="10"/>
      <c r="J18" s="10"/>
      <c r="K18" s="10" t="s">
        <v>35</v>
      </c>
      <c r="L18" s="10"/>
      <c r="M18" s="40"/>
      <c r="O18" s="50" t="s">
        <v>6</v>
      </c>
      <c r="P18" s="50"/>
    </row>
    <row r="19" spans="1:16" ht="7.5" customHeight="1">
      <c r="B19" s="7"/>
      <c r="C19" s="7"/>
      <c r="D19" s="7">
        <f t="shared" si="0"/>
        <v>0</v>
      </c>
      <c r="E19" s="2"/>
      <c r="F19" s="2"/>
      <c r="G19" s="10"/>
      <c r="H19" s="10"/>
      <c r="I19" s="10"/>
      <c r="J19" s="10"/>
      <c r="K19" s="10"/>
      <c r="L19" s="10"/>
      <c r="M19" s="40"/>
      <c r="O19" s="50"/>
      <c r="P19" s="50"/>
    </row>
    <row r="20" spans="1:16">
      <c r="A20" s="88">
        <v>7</v>
      </c>
      <c r="B20" s="7">
        <v>0.59166666666666701</v>
      </c>
      <c r="C20" s="7"/>
      <c r="D20" s="7">
        <f t="shared" si="0"/>
        <v>-0.59166666666666701</v>
      </c>
      <c r="E20" s="2" t="s">
        <v>49</v>
      </c>
      <c r="F20" s="2" t="s">
        <v>53</v>
      </c>
      <c r="G20" s="10" t="s">
        <v>7</v>
      </c>
      <c r="H20" s="10" t="s">
        <v>50</v>
      </c>
      <c r="I20" s="10" t="s">
        <v>6</v>
      </c>
      <c r="J20" s="11" t="s">
        <v>51</v>
      </c>
      <c r="K20" s="10">
        <v>1969</v>
      </c>
      <c r="L20" s="10">
        <v>7</v>
      </c>
      <c r="M20" s="40"/>
      <c r="O20" s="50" t="s">
        <v>165</v>
      </c>
      <c r="P20" s="50"/>
    </row>
    <row r="21" spans="1:16">
      <c r="B21" s="7"/>
      <c r="C21" s="7"/>
      <c r="D21" s="7">
        <f t="shared" si="0"/>
        <v>0</v>
      </c>
      <c r="E21" s="2"/>
      <c r="F21" s="2"/>
      <c r="G21" s="10"/>
      <c r="H21" s="10"/>
      <c r="I21" s="10"/>
      <c r="J21" s="10"/>
      <c r="K21" s="10"/>
      <c r="L21" s="10"/>
      <c r="M21" s="40"/>
      <c r="O21" s="50" t="s">
        <v>166</v>
      </c>
      <c r="P21" s="50"/>
    </row>
    <row r="22" spans="1:16" ht="6.75" customHeight="1">
      <c r="B22" s="7"/>
      <c r="C22" s="7"/>
      <c r="D22" s="7">
        <f t="shared" si="0"/>
        <v>0</v>
      </c>
      <c r="E22" s="2"/>
      <c r="F22" s="2"/>
      <c r="G22" s="10"/>
      <c r="H22" s="10"/>
      <c r="I22" s="10"/>
      <c r="J22" s="10"/>
      <c r="K22" s="10"/>
      <c r="L22" s="10"/>
      <c r="M22" s="40"/>
      <c r="O22" s="50"/>
      <c r="P22" s="50"/>
    </row>
    <row r="23" spans="1:16">
      <c r="A23" s="88">
        <v>8</v>
      </c>
      <c r="B23" s="7">
        <v>0.593055555555556</v>
      </c>
      <c r="C23" s="7"/>
      <c r="D23" s="7">
        <f t="shared" si="0"/>
        <v>-0.593055555555556</v>
      </c>
      <c r="E23" s="3" t="s">
        <v>19</v>
      </c>
      <c r="F23" s="3" t="s">
        <v>21</v>
      </c>
      <c r="G23" s="4"/>
      <c r="H23" s="4" t="s">
        <v>24</v>
      </c>
      <c r="I23" s="12" t="s">
        <v>20</v>
      </c>
      <c r="J23" s="12">
        <v>226775</v>
      </c>
      <c r="K23" s="12">
        <v>1986</v>
      </c>
      <c r="L23" s="12">
        <v>7</v>
      </c>
      <c r="M23" s="40"/>
      <c r="O23" s="50" t="s">
        <v>167</v>
      </c>
      <c r="P23" s="50"/>
    </row>
    <row r="24" spans="1:16">
      <c r="B24" s="7"/>
      <c r="C24" s="7"/>
      <c r="D24" s="7">
        <f t="shared" si="0"/>
        <v>0</v>
      </c>
      <c r="E24" s="2"/>
      <c r="F24" s="2"/>
      <c r="G24" s="10"/>
      <c r="H24" s="10"/>
      <c r="I24" s="10"/>
      <c r="J24" s="10"/>
      <c r="K24" s="10"/>
      <c r="L24" s="10"/>
      <c r="M24" s="40"/>
      <c r="O24" s="50"/>
      <c r="P24" s="50"/>
    </row>
    <row r="25" spans="1:16" ht="8.25" customHeight="1">
      <c r="B25" s="7"/>
      <c r="C25" s="7"/>
      <c r="D25" s="7">
        <f t="shared" si="0"/>
        <v>0</v>
      </c>
      <c r="E25" s="2"/>
      <c r="F25" s="2"/>
      <c r="G25" s="10"/>
      <c r="H25" s="10"/>
      <c r="I25" s="10"/>
      <c r="J25" s="10"/>
      <c r="K25" s="10"/>
      <c r="L25" s="10"/>
      <c r="M25" s="40"/>
    </row>
    <row r="26" spans="1:16">
      <c r="A26" s="89">
        <v>9</v>
      </c>
      <c r="B26" s="16">
        <v>0.594444444444444</v>
      </c>
      <c r="C26" s="16"/>
      <c r="D26" s="7">
        <f t="shared" si="0"/>
        <v>-0.594444444444444</v>
      </c>
      <c r="E26" s="25" t="s">
        <v>47</v>
      </c>
      <c r="F26" s="19" t="s">
        <v>48</v>
      </c>
      <c r="G26" s="20" t="s">
        <v>7</v>
      </c>
      <c r="H26" s="20" t="s">
        <v>152</v>
      </c>
      <c r="I26" s="23" t="s">
        <v>64</v>
      </c>
      <c r="J26" s="22">
        <v>41010200049</v>
      </c>
      <c r="K26" s="23">
        <v>2002</v>
      </c>
      <c r="L26" s="23">
        <v>15</v>
      </c>
      <c r="M26" s="41"/>
      <c r="N26" s="95" t="s">
        <v>162</v>
      </c>
      <c r="O26" s="49" t="s">
        <v>168</v>
      </c>
      <c r="P26" s="49"/>
    </row>
    <row r="27" spans="1:16">
      <c r="A27" s="89"/>
      <c r="B27" s="16"/>
      <c r="C27" s="16"/>
      <c r="D27" s="7">
        <f t="shared" si="0"/>
        <v>0</v>
      </c>
      <c r="E27" s="17" t="s">
        <v>95</v>
      </c>
      <c r="F27" s="17" t="s">
        <v>48</v>
      </c>
      <c r="G27" s="24" t="s">
        <v>7</v>
      </c>
      <c r="H27" s="24" t="s">
        <v>56</v>
      </c>
      <c r="I27" s="24"/>
      <c r="J27" s="24">
        <v>862355</v>
      </c>
      <c r="K27" s="24">
        <v>1971</v>
      </c>
      <c r="L27" s="24"/>
      <c r="M27" s="41"/>
      <c r="N27" s="95" t="s">
        <v>87</v>
      </c>
      <c r="O27" s="49" t="s">
        <v>165</v>
      </c>
      <c r="P27" s="49"/>
    </row>
    <row r="28" spans="1:16" ht="7.5" customHeight="1">
      <c r="B28" s="7"/>
      <c r="C28" s="7"/>
      <c r="D28" s="7">
        <f t="shared" si="0"/>
        <v>0</v>
      </c>
      <c r="E28" s="2"/>
      <c r="F28" s="2"/>
      <c r="G28" s="10"/>
      <c r="H28" s="10"/>
      <c r="I28" s="10"/>
      <c r="J28" s="10"/>
      <c r="K28" s="10"/>
      <c r="L28" s="10"/>
      <c r="M28" s="40"/>
      <c r="O28" s="49"/>
      <c r="P28" s="49"/>
    </row>
    <row r="29" spans="1:16">
      <c r="A29" s="88">
        <v>10</v>
      </c>
      <c r="B29" s="7">
        <v>0.59583333333333299</v>
      </c>
      <c r="C29" s="7"/>
      <c r="D29" s="7">
        <f t="shared" si="0"/>
        <v>-0.59583333333333299</v>
      </c>
      <c r="E29" s="3" t="s">
        <v>44</v>
      </c>
      <c r="F29" s="3" t="s">
        <v>45</v>
      </c>
      <c r="G29" s="4" t="s">
        <v>7</v>
      </c>
      <c r="H29" s="36" t="s">
        <v>17</v>
      </c>
      <c r="I29" s="12" t="s">
        <v>6</v>
      </c>
      <c r="J29" s="12">
        <v>41010120069</v>
      </c>
      <c r="K29" s="12">
        <v>2004</v>
      </c>
      <c r="L29" s="12">
        <v>7</v>
      </c>
      <c r="M29" s="40"/>
    </row>
    <row r="30" spans="1:16">
      <c r="B30" s="7"/>
      <c r="C30" s="7"/>
      <c r="D30" s="7">
        <f t="shared" si="0"/>
        <v>0</v>
      </c>
      <c r="E30" s="2"/>
      <c r="F30" s="2"/>
      <c r="G30" s="10"/>
      <c r="H30" s="10"/>
      <c r="I30" s="10"/>
      <c r="J30" s="10"/>
      <c r="K30" s="10"/>
      <c r="L30" s="10"/>
      <c r="M30" s="40"/>
    </row>
    <row r="31" spans="1:16" ht="8.25" customHeight="1">
      <c r="B31" s="7"/>
      <c r="C31" s="7"/>
      <c r="D31" s="7">
        <f t="shared" si="0"/>
        <v>0</v>
      </c>
      <c r="E31" s="2"/>
      <c r="F31" s="2"/>
      <c r="G31" s="10"/>
      <c r="H31" s="10"/>
      <c r="I31" s="10"/>
      <c r="J31" s="10"/>
      <c r="K31" s="10"/>
      <c r="L31" s="10"/>
      <c r="M31" s="40"/>
    </row>
    <row r="32" spans="1:16">
      <c r="A32" s="88">
        <v>11</v>
      </c>
      <c r="B32" s="7">
        <v>0.59722222222222199</v>
      </c>
      <c r="C32" s="7"/>
      <c r="D32" s="7">
        <f t="shared" si="0"/>
        <v>-0.59722222222222199</v>
      </c>
      <c r="E32" s="2" t="s">
        <v>52</v>
      </c>
      <c r="F32" s="2" t="s">
        <v>53</v>
      </c>
      <c r="G32" s="10" t="s">
        <v>7</v>
      </c>
      <c r="H32" s="10" t="s">
        <v>54</v>
      </c>
      <c r="I32" s="10" t="s">
        <v>6</v>
      </c>
      <c r="J32" s="27">
        <v>93289569</v>
      </c>
      <c r="K32" s="10">
        <v>1970</v>
      </c>
      <c r="L32" s="10">
        <v>7</v>
      </c>
      <c r="M32" s="40"/>
    </row>
    <row r="33" spans="1:14">
      <c r="B33" s="7"/>
      <c r="C33" s="7"/>
      <c r="D33" s="7">
        <f t="shared" si="0"/>
        <v>0</v>
      </c>
      <c r="E33" s="2"/>
      <c r="F33" s="2"/>
      <c r="G33" s="10"/>
      <c r="H33" s="10"/>
      <c r="I33" s="10"/>
      <c r="J33" s="10"/>
      <c r="K33" s="10"/>
      <c r="L33" s="10"/>
      <c r="M33" s="40"/>
    </row>
    <row r="34" spans="1:14" ht="7.5" customHeight="1">
      <c r="B34" s="7"/>
      <c r="C34" s="7"/>
      <c r="D34" s="7">
        <f t="shared" si="0"/>
        <v>0</v>
      </c>
      <c r="E34" s="2"/>
      <c r="F34" s="2"/>
      <c r="G34" s="10"/>
      <c r="H34" s="10"/>
      <c r="I34" s="10"/>
      <c r="J34" s="10"/>
      <c r="K34" s="10"/>
      <c r="L34" s="10"/>
      <c r="M34" s="40"/>
    </row>
    <row r="35" spans="1:14">
      <c r="A35" s="88">
        <v>12</v>
      </c>
      <c r="B35" s="7">
        <v>0.59861111111111098</v>
      </c>
      <c r="C35" s="7"/>
      <c r="D35" s="7">
        <f t="shared" si="0"/>
        <v>-0.59861111111111098</v>
      </c>
      <c r="E35" s="2" t="s">
        <v>41</v>
      </c>
      <c r="F35" s="2" t="s">
        <v>40</v>
      </c>
      <c r="G35" s="10" t="s">
        <v>7</v>
      </c>
      <c r="H35" s="34" t="s">
        <v>17</v>
      </c>
      <c r="I35" s="10" t="s">
        <v>20</v>
      </c>
      <c r="J35" s="10">
        <v>41010120198</v>
      </c>
      <c r="K35" s="10">
        <v>2004</v>
      </c>
      <c r="L35" s="10">
        <v>7</v>
      </c>
      <c r="M35" s="40"/>
    </row>
    <row r="36" spans="1:14">
      <c r="B36" s="7"/>
      <c r="C36" s="7"/>
      <c r="D36" s="7">
        <f t="shared" si="0"/>
        <v>0</v>
      </c>
      <c r="E36" s="2"/>
      <c r="F36" s="2"/>
      <c r="G36" s="10"/>
      <c r="H36" s="10"/>
      <c r="I36" s="10"/>
      <c r="J36" s="10"/>
      <c r="K36" s="10"/>
      <c r="L36" s="10"/>
      <c r="M36" s="40"/>
    </row>
    <row r="37" spans="1:14" ht="8.25" customHeight="1">
      <c r="B37" s="7"/>
      <c r="C37" s="7"/>
      <c r="D37" s="7">
        <f t="shared" si="0"/>
        <v>0</v>
      </c>
      <c r="E37" s="2"/>
      <c r="F37" s="2"/>
      <c r="G37" s="10"/>
      <c r="H37" s="10"/>
      <c r="I37" s="10"/>
      <c r="J37" s="10"/>
      <c r="K37" s="10"/>
      <c r="L37" s="10"/>
      <c r="M37" s="40"/>
    </row>
    <row r="38" spans="1:14">
      <c r="A38" s="88">
        <v>13</v>
      </c>
      <c r="B38" s="7">
        <v>0.6</v>
      </c>
      <c r="C38" s="7"/>
      <c r="D38" s="7">
        <f t="shared" si="0"/>
        <v>-0.6</v>
      </c>
      <c r="E38" s="2" t="s">
        <v>55</v>
      </c>
      <c r="F38" s="2" t="s">
        <v>67</v>
      </c>
      <c r="G38" s="10" t="s">
        <v>7</v>
      </c>
      <c r="H38" s="10" t="s">
        <v>56</v>
      </c>
      <c r="I38" s="10" t="s">
        <v>20</v>
      </c>
      <c r="J38" s="11">
        <v>55552176</v>
      </c>
      <c r="K38" s="10">
        <v>1960</v>
      </c>
      <c r="L38" s="10">
        <v>7</v>
      </c>
      <c r="M38" s="40"/>
    </row>
    <row r="39" spans="1:14">
      <c r="B39" s="7"/>
      <c r="C39" s="7"/>
      <c r="D39" s="7">
        <f t="shared" si="0"/>
        <v>0</v>
      </c>
      <c r="E39" s="2"/>
      <c r="F39" s="2"/>
      <c r="G39" s="10"/>
      <c r="H39" s="10"/>
      <c r="I39" s="10"/>
      <c r="J39" s="10"/>
      <c r="K39" s="10"/>
      <c r="L39" s="10"/>
      <c r="M39" s="40"/>
    </row>
    <row r="40" spans="1:14" ht="8.25" customHeight="1">
      <c r="B40" s="7"/>
      <c r="C40" s="7"/>
      <c r="D40" s="7">
        <f t="shared" si="0"/>
        <v>0</v>
      </c>
      <c r="E40" s="2"/>
      <c r="F40" s="2"/>
      <c r="G40" s="10"/>
      <c r="H40" s="10"/>
      <c r="I40" s="10"/>
      <c r="J40" s="10"/>
      <c r="K40" s="10"/>
      <c r="L40" s="10"/>
      <c r="M40" s="40"/>
    </row>
    <row r="41" spans="1:14">
      <c r="A41" s="89">
        <v>14</v>
      </c>
      <c r="B41" s="16">
        <v>0.60138888888888897</v>
      </c>
      <c r="C41" s="16"/>
      <c r="D41" s="7">
        <f t="shared" si="0"/>
        <v>-0.60138888888888897</v>
      </c>
      <c r="E41" s="17" t="s">
        <v>62</v>
      </c>
      <c r="F41" s="17" t="s">
        <v>48</v>
      </c>
      <c r="G41" s="24" t="s">
        <v>7</v>
      </c>
      <c r="H41" s="24" t="s">
        <v>88</v>
      </c>
      <c r="I41" s="24" t="s">
        <v>64</v>
      </c>
      <c r="J41" s="24">
        <v>41010200058</v>
      </c>
      <c r="K41" s="24">
        <v>1965</v>
      </c>
      <c r="L41" s="24">
        <v>15</v>
      </c>
      <c r="M41" s="41"/>
      <c r="N41" s="95" t="s">
        <v>208</v>
      </c>
    </row>
    <row r="42" spans="1:14">
      <c r="A42" s="89"/>
      <c r="B42" s="16"/>
      <c r="C42" s="16"/>
      <c r="D42" s="7">
        <f t="shared" si="0"/>
        <v>0</v>
      </c>
      <c r="E42" s="17" t="s">
        <v>63</v>
      </c>
      <c r="F42" s="17" t="s">
        <v>48</v>
      </c>
      <c r="G42" s="24" t="s">
        <v>7</v>
      </c>
      <c r="H42" s="24" t="s">
        <v>88</v>
      </c>
      <c r="I42" s="24"/>
      <c r="J42" s="24">
        <v>41010200060</v>
      </c>
      <c r="K42" s="24">
        <v>1971</v>
      </c>
      <c r="L42" s="24"/>
      <c r="M42" s="41"/>
      <c r="N42" s="95"/>
    </row>
    <row r="43" spans="1:14" ht="8.25" customHeight="1">
      <c r="B43" s="7"/>
      <c r="C43" s="7"/>
      <c r="D43" s="7">
        <f t="shared" si="0"/>
        <v>0</v>
      </c>
      <c r="E43" s="2"/>
      <c r="F43" s="2"/>
      <c r="G43" s="10"/>
      <c r="H43" s="10"/>
      <c r="I43" s="10"/>
      <c r="J43" s="10"/>
      <c r="K43" s="10"/>
      <c r="L43" s="10"/>
      <c r="M43" s="40"/>
    </row>
    <row r="44" spans="1:14">
      <c r="A44" s="88">
        <v>15</v>
      </c>
      <c r="B44" s="7">
        <v>0.60277777777777797</v>
      </c>
      <c r="C44" s="7"/>
      <c r="D44" s="7">
        <f t="shared" si="0"/>
        <v>-0.60277777777777797</v>
      </c>
      <c r="E44" s="2" t="s">
        <v>65</v>
      </c>
      <c r="F44" s="2" t="s">
        <v>66</v>
      </c>
      <c r="G44" s="10" t="s">
        <v>7</v>
      </c>
      <c r="H44" s="10" t="s">
        <v>56</v>
      </c>
      <c r="I44" s="10" t="s">
        <v>6</v>
      </c>
      <c r="J44" s="26">
        <v>55594933</v>
      </c>
      <c r="K44" s="10">
        <v>1964</v>
      </c>
      <c r="L44" s="10">
        <v>7</v>
      </c>
      <c r="M44" s="40"/>
    </row>
    <row r="45" spans="1:14">
      <c r="B45" s="7"/>
      <c r="C45" s="7"/>
      <c r="D45" s="7">
        <f t="shared" si="0"/>
        <v>0</v>
      </c>
      <c r="E45" s="2"/>
      <c r="F45" s="2"/>
      <c r="G45" s="10"/>
      <c r="H45" s="10"/>
      <c r="I45" s="10"/>
      <c r="J45" s="10"/>
      <c r="K45" s="10"/>
      <c r="L45" s="10"/>
      <c r="M45" s="40"/>
    </row>
    <row r="46" spans="1:14" ht="8.25" customHeight="1">
      <c r="B46" s="7"/>
      <c r="C46" s="7"/>
      <c r="D46" s="7">
        <f t="shared" si="0"/>
        <v>0</v>
      </c>
      <c r="E46" s="2"/>
      <c r="F46" s="2"/>
      <c r="G46" s="10"/>
      <c r="H46" s="10"/>
      <c r="I46" s="10"/>
      <c r="J46" s="10"/>
      <c r="K46" s="10"/>
      <c r="L46" s="10"/>
      <c r="M46" s="40"/>
    </row>
    <row r="47" spans="1:14">
      <c r="A47" s="88">
        <v>16</v>
      </c>
      <c r="B47" s="7">
        <v>0.60416666666666696</v>
      </c>
      <c r="C47" s="119"/>
      <c r="D47" s="7">
        <f t="shared" si="0"/>
        <v>-0.60416666666666696</v>
      </c>
      <c r="E47" t="s">
        <v>43</v>
      </c>
      <c r="F47" s="3" t="s">
        <v>42</v>
      </c>
      <c r="G47" s="4" t="s">
        <v>7</v>
      </c>
      <c r="H47" s="4" t="s">
        <v>56</v>
      </c>
      <c r="I47" s="12" t="s">
        <v>20</v>
      </c>
      <c r="J47" s="12">
        <v>361533</v>
      </c>
      <c r="K47" s="12">
        <v>1953</v>
      </c>
      <c r="L47" s="12">
        <v>7</v>
      </c>
      <c r="M47" s="40"/>
    </row>
    <row r="48" spans="1:14">
      <c r="B48" s="7"/>
      <c r="C48" s="7"/>
      <c r="D48" s="7">
        <f t="shared" si="0"/>
        <v>0</v>
      </c>
      <c r="E48" s="3"/>
      <c r="F48" s="3"/>
      <c r="G48" s="4"/>
      <c r="H48" s="4"/>
      <c r="I48" s="12"/>
      <c r="J48" s="12"/>
      <c r="K48" s="12"/>
      <c r="L48" s="12"/>
      <c r="M48" s="40"/>
    </row>
    <row r="49" spans="1:14" ht="7.5" customHeight="1">
      <c r="B49" s="7"/>
      <c r="C49" s="7"/>
      <c r="D49" s="7">
        <f t="shared" si="0"/>
        <v>0</v>
      </c>
      <c r="E49" s="2"/>
      <c r="F49" s="2"/>
      <c r="G49" s="10"/>
      <c r="H49" s="10"/>
      <c r="I49" s="10"/>
      <c r="J49" s="10"/>
      <c r="K49" s="10"/>
      <c r="L49" s="10"/>
      <c r="M49" s="40"/>
    </row>
    <row r="50" spans="1:14">
      <c r="A50" s="88">
        <v>17</v>
      </c>
      <c r="B50" s="7">
        <v>0.60555555555555596</v>
      </c>
      <c r="C50" s="7"/>
      <c r="D50" s="7">
        <f t="shared" si="0"/>
        <v>-0.60555555555555596</v>
      </c>
      <c r="E50" s="3" t="s">
        <v>69</v>
      </c>
      <c r="F50" t="s">
        <v>71</v>
      </c>
      <c r="G50" s="38" t="s">
        <v>8</v>
      </c>
      <c r="H50" s="4" t="s">
        <v>75</v>
      </c>
      <c r="I50" s="12" t="s">
        <v>6</v>
      </c>
      <c r="J50" s="11">
        <v>41741380189</v>
      </c>
      <c r="K50" s="12">
        <v>1999</v>
      </c>
      <c r="L50" s="12">
        <v>7</v>
      </c>
      <c r="M50" s="40"/>
    </row>
    <row r="51" spans="1:14">
      <c r="B51" s="7"/>
      <c r="C51" s="7"/>
      <c r="D51" s="7">
        <f t="shared" si="0"/>
        <v>0</v>
      </c>
      <c r="E51" s="3"/>
      <c r="F51" s="3"/>
      <c r="G51" s="4"/>
      <c r="H51" s="4"/>
      <c r="I51" s="12"/>
      <c r="J51" s="12"/>
      <c r="K51" s="12"/>
      <c r="L51" s="12"/>
      <c r="M51" s="40"/>
    </row>
    <row r="52" spans="1:14" ht="7.5" customHeight="1">
      <c r="B52" s="7"/>
      <c r="C52" s="7"/>
      <c r="D52" s="7">
        <f t="shared" si="0"/>
        <v>0</v>
      </c>
      <c r="E52" s="2"/>
      <c r="F52" s="2"/>
      <c r="G52" s="10"/>
      <c r="H52" s="10"/>
      <c r="I52" s="10"/>
      <c r="J52" s="10"/>
      <c r="K52" s="10"/>
      <c r="L52" s="10"/>
      <c r="M52" s="40"/>
    </row>
    <row r="53" spans="1:14">
      <c r="A53" s="88">
        <v>18</v>
      </c>
      <c r="B53" s="7">
        <v>0.60694444444444395</v>
      </c>
      <c r="C53" s="7"/>
      <c r="D53" s="7">
        <f t="shared" si="0"/>
        <v>-0.60694444444444395</v>
      </c>
      <c r="E53" s="2" t="s">
        <v>72</v>
      </c>
      <c r="F53" s="2" t="s">
        <v>73</v>
      </c>
      <c r="G53" s="10" t="s">
        <v>7</v>
      </c>
      <c r="H53" s="10" t="s">
        <v>74</v>
      </c>
      <c r="I53" s="10" t="s">
        <v>6</v>
      </c>
      <c r="J53" s="10">
        <v>41010310050</v>
      </c>
      <c r="K53" s="10">
        <v>1967</v>
      </c>
      <c r="L53" s="10">
        <v>7</v>
      </c>
      <c r="M53" s="40"/>
    </row>
    <row r="54" spans="1:14">
      <c r="B54" s="7"/>
      <c r="C54" s="7"/>
      <c r="D54" s="7">
        <f t="shared" si="0"/>
        <v>0</v>
      </c>
      <c r="E54" s="2"/>
      <c r="F54" s="2"/>
      <c r="G54" s="10"/>
      <c r="H54" s="10"/>
      <c r="I54" s="10"/>
      <c r="J54" s="10"/>
      <c r="K54" s="10"/>
      <c r="L54" s="10"/>
      <c r="M54" s="40"/>
    </row>
    <row r="55" spans="1:14" ht="6.75" customHeight="1">
      <c r="B55" s="7"/>
      <c r="C55" s="7"/>
      <c r="D55" s="7">
        <f t="shared" si="0"/>
        <v>0</v>
      </c>
      <c r="E55" s="2"/>
      <c r="F55" s="2"/>
      <c r="G55" s="10"/>
      <c r="H55" s="10"/>
      <c r="I55" s="10"/>
      <c r="J55" s="10"/>
      <c r="K55" s="10"/>
      <c r="L55" s="10"/>
      <c r="M55" s="40"/>
    </row>
    <row r="56" spans="1:14">
      <c r="A56" s="89">
        <v>19</v>
      </c>
      <c r="B56" s="16">
        <v>0.60833333333333295</v>
      </c>
      <c r="C56" s="16"/>
      <c r="D56" s="7">
        <f t="shared" si="0"/>
        <v>-0.60833333333333295</v>
      </c>
      <c r="E56" s="17" t="s">
        <v>124</v>
      </c>
      <c r="F56" s="17" t="s">
        <v>48</v>
      </c>
      <c r="G56" s="24" t="s">
        <v>7</v>
      </c>
      <c r="H56" s="24" t="s">
        <v>88</v>
      </c>
      <c r="I56" s="24" t="s">
        <v>64</v>
      </c>
      <c r="J56" s="24">
        <v>41010200094</v>
      </c>
      <c r="K56" s="24">
        <v>1973</v>
      </c>
      <c r="L56" s="24">
        <v>15</v>
      </c>
      <c r="M56" s="41"/>
      <c r="N56" s="95" t="s">
        <v>163</v>
      </c>
    </row>
    <row r="57" spans="1:14">
      <c r="A57" s="89"/>
      <c r="B57" s="16"/>
      <c r="C57" s="16"/>
      <c r="D57" s="7">
        <f t="shared" si="0"/>
        <v>0</v>
      </c>
      <c r="E57" s="17" t="s">
        <v>125</v>
      </c>
      <c r="F57" s="17" t="s">
        <v>48</v>
      </c>
      <c r="G57" s="24" t="s">
        <v>7</v>
      </c>
      <c r="H57" s="24" t="s">
        <v>84</v>
      </c>
      <c r="I57" s="24"/>
      <c r="J57" s="24">
        <v>858587</v>
      </c>
      <c r="K57" s="24">
        <v>1977</v>
      </c>
      <c r="L57" s="24"/>
      <c r="M57" s="41"/>
      <c r="N57" s="95"/>
    </row>
    <row r="58" spans="1:14" ht="7.5" customHeight="1">
      <c r="B58" s="7"/>
      <c r="C58" s="7"/>
      <c r="D58" s="7">
        <f t="shared" si="0"/>
        <v>0</v>
      </c>
      <c r="E58" s="2"/>
      <c r="F58" s="2"/>
      <c r="G58" s="10"/>
      <c r="H58" s="10"/>
      <c r="I58" s="10"/>
      <c r="J58" s="10"/>
      <c r="K58" s="10"/>
      <c r="L58" s="10"/>
      <c r="M58" s="40"/>
    </row>
    <row r="59" spans="1:14">
      <c r="A59" s="88">
        <v>20</v>
      </c>
      <c r="B59" s="7">
        <v>0.60972222222222205</v>
      </c>
      <c r="C59" s="7"/>
      <c r="D59" s="7">
        <f t="shared" si="0"/>
        <v>-0.60972222222222205</v>
      </c>
      <c r="E59" s="2" t="s">
        <v>126</v>
      </c>
      <c r="F59" s="2" t="s">
        <v>59</v>
      </c>
      <c r="G59" s="10" t="s">
        <v>7</v>
      </c>
      <c r="H59" s="34" t="s">
        <v>57</v>
      </c>
      <c r="I59" s="10" t="s">
        <v>6</v>
      </c>
      <c r="J59" s="11" t="s">
        <v>91</v>
      </c>
      <c r="K59" s="10">
        <v>2004</v>
      </c>
      <c r="L59" s="10">
        <v>7</v>
      </c>
      <c r="M59" s="40"/>
    </row>
    <row r="60" spans="1:14">
      <c r="B60" s="7"/>
      <c r="C60" s="7"/>
      <c r="D60" s="7">
        <f t="shared" si="0"/>
        <v>0</v>
      </c>
      <c r="E60" s="2"/>
      <c r="F60" s="2"/>
      <c r="G60" s="10"/>
      <c r="H60" s="10"/>
      <c r="I60" s="10"/>
      <c r="J60" s="10"/>
      <c r="K60" s="10"/>
      <c r="L60" s="10"/>
      <c r="M60" s="40"/>
    </row>
    <row r="61" spans="1:14" ht="7.5" customHeight="1">
      <c r="B61" s="7"/>
      <c r="C61" s="7"/>
      <c r="D61" s="7">
        <f t="shared" si="0"/>
        <v>0</v>
      </c>
      <c r="E61" s="2"/>
      <c r="F61" s="2"/>
      <c r="G61" s="10"/>
      <c r="H61" s="10"/>
      <c r="I61" s="10"/>
      <c r="J61" s="10"/>
      <c r="K61" s="10"/>
      <c r="L61" s="10"/>
      <c r="M61" s="40"/>
    </row>
    <row r="62" spans="1:14">
      <c r="A62" s="88">
        <v>21</v>
      </c>
      <c r="B62" s="7">
        <v>0.61111111111111105</v>
      </c>
      <c r="C62" s="7"/>
      <c r="D62" s="7">
        <f t="shared" si="0"/>
        <v>-0.61111111111111105</v>
      </c>
      <c r="E62" s="2" t="s">
        <v>70</v>
      </c>
      <c r="F62" t="s">
        <v>71</v>
      </c>
      <c r="G62" s="10" t="s">
        <v>7</v>
      </c>
      <c r="H62" s="10" t="s">
        <v>89</v>
      </c>
      <c r="I62" s="10" t="s">
        <v>6</v>
      </c>
      <c r="J62" s="11">
        <v>863189</v>
      </c>
      <c r="K62" s="10">
        <v>1971</v>
      </c>
      <c r="L62" s="10">
        <v>7</v>
      </c>
      <c r="M62" s="40"/>
    </row>
    <row r="63" spans="1:14">
      <c r="B63" s="7"/>
      <c r="C63" s="7"/>
      <c r="D63" s="7">
        <f t="shared" si="0"/>
        <v>0</v>
      </c>
      <c r="E63" s="2"/>
      <c r="F63" s="2"/>
      <c r="G63" s="10"/>
      <c r="H63" s="10"/>
      <c r="I63" s="10"/>
      <c r="J63" s="10"/>
      <c r="K63" s="10"/>
      <c r="L63" s="10"/>
      <c r="M63" s="40"/>
    </row>
    <row r="64" spans="1:14" ht="8.25" customHeight="1">
      <c r="B64" s="7"/>
      <c r="C64" s="7"/>
      <c r="D64" s="7">
        <f t="shared" si="0"/>
        <v>0</v>
      </c>
      <c r="E64" s="2"/>
      <c r="F64" s="2"/>
      <c r="G64" s="10"/>
      <c r="H64" s="10"/>
      <c r="I64" s="10"/>
      <c r="J64" s="10"/>
      <c r="K64" s="10"/>
      <c r="L64" s="10"/>
      <c r="M64" s="40"/>
    </row>
    <row r="65" spans="1:14">
      <c r="A65" s="89">
        <v>22</v>
      </c>
      <c r="B65" s="16">
        <v>0.61250000000000004</v>
      </c>
      <c r="C65" s="120"/>
      <c r="D65" s="7">
        <f t="shared" si="0"/>
        <v>-0.61250000000000004</v>
      </c>
      <c r="E65" s="21" t="s">
        <v>127</v>
      </c>
      <c r="F65" s="21" t="s">
        <v>146</v>
      </c>
      <c r="G65" s="61" t="s">
        <v>7</v>
      </c>
      <c r="H65" s="24" t="s">
        <v>78</v>
      </c>
      <c r="I65" s="24" t="s">
        <v>64</v>
      </c>
      <c r="J65" s="22">
        <v>55594914</v>
      </c>
      <c r="K65" s="24">
        <v>1966</v>
      </c>
      <c r="L65" s="24">
        <v>15</v>
      </c>
      <c r="M65" s="41"/>
      <c r="N65" s="95" t="s">
        <v>164</v>
      </c>
    </row>
    <row r="66" spans="1:14">
      <c r="A66" s="89"/>
      <c r="B66" s="16"/>
      <c r="C66" s="16"/>
      <c r="D66" s="7">
        <f t="shared" si="0"/>
        <v>0</v>
      </c>
      <c r="E66" s="17" t="s">
        <v>128</v>
      </c>
      <c r="F66" s="17" t="s">
        <v>146</v>
      </c>
      <c r="G66" s="24" t="s">
        <v>7</v>
      </c>
      <c r="H66" s="24" t="s">
        <v>78</v>
      </c>
      <c r="I66" s="24" t="s">
        <v>87</v>
      </c>
      <c r="J66" s="22">
        <v>862168</v>
      </c>
      <c r="K66" s="24">
        <v>1966</v>
      </c>
      <c r="L66" s="24"/>
      <c r="M66" s="41"/>
      <c r="N66" s="95"/>
    </row>
    <row r="67" spans="1:14" ht="8.25" customHeight="1">
      <c r="B67" s="7"/>
      <c r="C67" s="7"/>
      <c r="D67" s="7">
        <f t="shared" ref="D67:D130" si="1">C67-B67</f>
        <v>0</v>
      </c>
      <c r="E67" s="2"/>
      <c r="F67" s="2"/>
      <c r="G67" s="10"/>
      <c r="H67" s="10"/>
      <c r="I67" s="10"/>
      <c r="J67" s="10"/>
      <c r="K67" s="10"/>
      <c r="L67" s="10"/>
      <c r="M67" s="40"/>
    </row>
    <row r="68" spans="1:14">
      <c r="A68" s="88">
        <v>23</v>
      </c>
      <c r="B68" s="7">
        <v>0.61388888888888904</v>
      </c>
      <c r="C68" s="7"/>
      <c r="D68" s="7">
        <f t="shared" si="1"/>
        <v>-0.61388888888888904</v>
      </c>
      <c r="E68" s="2" t="s">
        <v>102</v>
      </c>
      <c r="F68" s="2" t="s">
        <v>119</v>
      </c>
      <c r="G68" s="10" t="s">
        <v>7</v>
      </c>
      <c r="H68" s="10" t="s">
        <v>118</v>
      </c>
      <c r="I68" s="10" t="s">
        <v>6</v>
      </c>
      <c r="J68" s="10" t="s">
        <v>103</v>
      </c>
      <c r="K68" s="10">
        <v>1990</v>
      </c>
      <c r="L68" s="10">
        <v>7</v>
      </c>
      <c r="M68" s="40"/>
    </row>
    <row r="69" spans="1:14">
      <c r="B69" s="7"/>
      <c r="C69" s="7"/>
      <c r="D69" s="7">
        <f t="shared" si="1"/>
        <v>0</v>
      </c>
      <c r="E69" s="2"/>
      <c r="F69" s="2"/>
      <c r="G69" s="10"/>
      <c r="H69" s="10"/>
      <c r="I69" s="10"/>
      <c r="J69" s="10"/>
      <c r="K69" s="10"/>
      <c r="L69" s="10"/>
      <c r="M69" s="40"/>
    </row>
    <row r="70" spans="1:14" ht="7.5" customHeight="1">
      <c r="B70" s="7"/>
      <c r="C70" s="7"/>
      <c r="D70" s="7">
        <f t="shared" si="1"/>
        <v>0</v>
      </c>
      <c r="E70" s="2"/>
      <c r="F70" s="2"/>
      <c r="G70" s="10"/>
      <c r="H70" s="10"/>
      <c r="I70" s="10"/>
      <c r="J70" s="10"/>
      <c r="K70" s="10"/>
      <c r="L70" s="10"/>
      <c r="M70" s="40"/>
    </row>
    <row r="71" spans="1:14">
      <c r="A71" s="88">
        <v>24</v>
      </c>
      <c r="B71" s="7">
        <v>0.61527777777777803</v>
      </c>
      <c r="C71" s="7"/>
      <c r="D71" s="7">
        <f t="shared" si="1"/>
        <v>-0.61527777777777803</v>
      </c>
      <c r="E71" s="2" t="s">
        <v>77</v>
      </c>
      <c r="F71" s="2" t="s">
        <v>33</v>
      </c>
      <c r="G71" s="10" t="s">
        <v>7</v>
      </c>
      <c r="H71" s="10" t="s">
        <v>153</v>
      </c>
      <c r="I71" s="10" t="s">
        <v>6</v>
      </c>
      <c r="J71" s="10">
        <v>41010090237</v>
      </c>
      <c r="K71" s="10">
        <v>2001</v>
      </c>
      <c r="L71" s="10">
        <v>7</v>
      </c>
      <c r="M71" s="40"/>
    </row>
    <row r="72" spans="1:14">
      <c r="B72" s="7"/>
      <c r="C72" s="7"/>
      <c r="D72" s="7">
        <f t="shared" si="1"/>
        <v>0</v>
      </c>
      <c r="E72" s="2"/>
      <c r="F72" s="2"/>
      <c r="G72" s="10"/>
      <c r="H72" s="10"/>
      <c r="I72" s="10"/>
      <c r="J72" s="10"/>
      <c r="K72" s="10"/>
      <c r="L72" s="10"/>
      <c r="M72" s="40"/>
    </row>
    <row r="73" spans="1:14" ht="8.25" customHeight="1">
      <c r="B73" s="7"/>
      <c r="C73" s="7"/>
      <c r="D73" s="7">
        <f t="shared" si="1"/>
        <v>0</v>
      </c>
      <c r="E73" s="2"/>
      <c r="F73" s="2"/>
      <c r="G73" s="10"/>
      <c r="H73" s="10"/>
      <c r="I73" s="10"/>
      <c r="J73" s="10"/>
      <c r="K73" s="10"/>
      <c r="L73" s="10"/>
      <c r="M73" s="40"/>
    </row>
    <row r="74" spans="1:14">
      <c r="A74" s="88">
        <v>25</v>
      </c>
      <c r="B74" s="7">
        <v>0.61666666666666703</v>
      </c>
      <c r="C74" s="7"/>
      <c r="D74" s="7">
        <f t="shared" si="1"/>
        <v>-0.61666666666666703</v>
      </c>
      <c r="E74" s="3" t="s">
        <v>60</v>
      </c>
      <c r="F74" s="3" t="s">
        <v>61</v>
      </c>
      <c r="G74" s="4" t="s">
        <v>7</v>
      </c>
      <c r="H74" s="4" t="s">
        <v>56</v>
      </c>
      <c r="I74" s="13" t="s">
        <v>6</v>
      </c>
      <c r="J74" s="11">
        <v>853375</v>
      </c>
      <c r="K74" s="13">
        <v>1974</v>
      </c>
      <c r="L74" s="13">
        <v>7</v>
      </c>
      <c r="M74" s="40"/>
    </row>
    <row r="75" spans="1:14">
      <c r="B75" s="7"/>
      <c r="C75" s="7"/>
      <c r="D75" s="7">
        <f t="shared" si="1"/>
        <v>0</v>
      </c>
      <c r="E75" s="3"/>
      <c r="F75" s="3"/>
      <c r="G75" s="4"/>
      <c r="H75" s="4"/>
      <c r="I75" s="12"/>
      <c r="J75" s="12"/>
      <c r="K75" s="12"/>
      <c r="L75" s="12"/>
      <c r="M75" s="40"/>
    </row>
    <row r="76" spans="1:14" ht="8.25" customHeight="1">
      <c r="B76" s="7"/>
      <c r="C76" s="7"/>
      <c r="D76" s="7">
        <f t="shared" si="1"/>
        <v>0</v>
      </c>
      <c r="E76" s="2"/>
      <c r="F76" s="2"/>
      <c r="G76" s="10"/>
      <c r="H76" s="10"/>
      <c r="I76" s="10"/>
      <c r="J76" s="10"/>
      <c r="K76" s="10"/>
      <c r="L76" s="10"/>
      <c r="M76" s="40"/>
    </row>
    <row r="77" spans="1:14">
      <c r="A77" s="88">
        <v>26</v>
      </c>
      <c r="B77" s="7">
        <v>0.61805555555555503</v>
      </c>
      <c r="C77" s="7"/>
      <c r="D77" s="7">
        <f t="shared" si="1"/>
        <v>-0.61805555555555503</v>
      </c>
      <c r="E77" s="2" t="s">
        <v>13</v>
      </c>
      <c r="F77" s="2" t="s">
        <v>9</v>
      </c>
      <c r="G77" s="10" t="s">
        <v>7</v>
      </c>
      <c r="H77" s="10" t="s">
        <v>150</v>
      </c>
      <c r="I77" s="10" t="s">
        <v>6</v>
      </c>
      <c r="J77" s="10">
        <v>41010200057</v>
      </c>
      <c r="K77" s="10">
        <v>1996</v>
      </c>
      <c r="L77" s="10">
        <v>0</v>
      </c>
      <c r="M77" s="40"/>
    </row>
    <row r="78" spans="1:14">
      <c r="B78" s="7"/>
      <c r="C78" s="7"/>
      <c r="D78" s="7">
        <f t="shared" si="1"/>
        <v>0</v>
      </c>
      <c r="E78" s="2"/>
      <c r="F78" s="2"/>
      <c r="G78" s="10"/>
      <c r="H78" s="10"/>
      <c r="I78" s="10"/>
      <c r="J78" s="10"/>
      <c r="K78" s="10"/>
      <c r="L78" s="10"/>
      <c r="M78" s="40"/>
    </row>
    <row r="79" spans="1:14" ht="7.5" customHeight="1">
      <c r="B79" s="7"/>
      <c r="C79" s="7"/>
      <c r="D79" s="7">
        <f t="shared" si="1"/>
        <v>0</v>
      </c>
      <c r="E79" s="2"/>
      <c r="F79" s="2"/>
      <c r="G79" s="10"/>
      <c r="H79" s="10"/>
      <c r="I79" s="10"/>
      <c r="J79" s="10"/>
      <c r="K79" s="10"/>
      <c r="L79" s="10"/>
      <c r="M79" s="40"/>
    </row>
    <row r="80" spans="1:14">
      <c r="A80" s="88">
        <v>27</v>
      </c>
      <c r="B80" s="7">
        <v>0.61944444444444402</v>
      </c>
      <c r="C80" s="7"/>
      <c r="D80" s="7">
        <f t="shared" si="1"/>
        <v>-0.61944444444444402</v>
      </c>
      <c r="E80" s="6" t="s">
        <v>39</v>
      </c>
      <c r="F80" s="3" t="s">
        <v>40</v>
      </c>
      <c r="G80" s="4" t="s">
        <v>7</v>
      </c>
      <c r="H80" s="36" t="s">
        <v>17</v>
      </c>
      <c r="I80" s="12" t="s">
        <v>20</v>
      </c>
      <c r="J80" s="11">
        <v>41010120135</v>
      </c>
      <c r="K80" s="12">
        <v>2004</v>
      </c>
      <c r="L80" s="12">
        <v>7</v>
      </c>
      <c r="M80" s="40"/>
    </row>
    <row r="81" spans="1:13">
      <c r="B81" s="7"/>
      <c r="C81" s="7"/>
      <c r="D81" s="7">
        <f t="shared" si="1"/>
        <v>0</v>
      </c>
      <c r="E81" s="3"/>
      <c r="F81" s="3"/>
      <c r="G81" s="4"/>
      <c r="H81" s="4"/>
      <c r="I81" s="12"/>
      <c r="J81" s="12"/>
      <c r="K81" s="12"/>
      <c r="L81" s="12"/>
      <c r="M81" s="40"/>
    </row>
    <row r="82" spans="1:13" ht="8.25" customHeight="1">
      <c r="B82" s="7"/>
      <c r="C82" s="7"/>
      <c r="D82" s="7">
        <f t="shared" si="1"/>
        <v>0</v>
      </c>
      <c r="E82" s="2"/>
      <c r="F82" s="2"/>
      <c r="G82" s="10"/>
      <c r="H82" s="10"/>
      <c r="I82" s="10"/>
      <c r="J82" s="10"/>
      <c r="K82" s="10"/>
      <c r="L82" s="10"/>
      <c r="M82" s="40"/>
    </row>
    <row r="83" spans="1:13">
      <c r="A83" s="88">
        <v>28</v>
      </c>
      <c r="B83" s="7">
        <v>0.62083333333333302</v>
      </c>
      <c r="C83" s="7"/>
      <c r="D83" s="7">
        <f t="shared" si="1"/>
        <v>-0.62083333333333302</v>
      </c>
      <c r="E83" s="2" t="s">
        <v>82</v>
      </c>
      <c r="F83" s="2" t="s">
        <v>83</v>
      </c>
      <c r="G83" s="10" t="s">
        <v>7</v>
      </c>
      <c r="H83" s="10" t="s">
        <v>84</v>
      </c>
      <c r="I83" s="10" t="s">
        <v>6</v>
      </c>
      <c r="J83" s="10">
        <v>55755702</v>
      </c>
      <c r="K83" s="10">
        <v>1968</v>
      </c>
      <c r="L83" s="10">
        <v>7</v>
      </c>
      <c r="M83" s="40" t="s">
        <v>90</v>
      </c>
    </row>
    <row r="84" spans="1:13">
      <c r="B84" s="7"/>
      <c r="C84" s="7"/>
      <c r="D84" s="7">
        <f t="shared" si="1"/>
        <v>0</v>
      </c>
      <c r="E84" s="2"/>
      <c r="F84" s="2"/>
      <c r="G84" s="10"/>
      <c r="H84" s="10"/>
      <c r="I84" s="10"/>
      <c r="J84" s="10"/>
      <c r="K84" s="10"/>
      <c r="L84" s="10"/>
      <c r="M84" s="40"/>
    </row>
    <row r="85" spans="1:13" ht="7.5" customHeight="1">
      <c r="B85" s="7"/>
      <c r="C85" s="7"/>
      <c r="D85" s="7">
        <f t="shared" si="1"/>
        <v>0</v>
      </c>
      <c r="E85" s="2"/>
      <c r="F85" s="2"/>
      <c r="G85" s="10"/>
      <c r="H85" s="10"/>
      <c r="I85" s="10"/>
      <c r="J85" s="10"/>
      <c r="K85" s="10"/>
      <c r="L85" s="10"/>
      <c r="M85" s="40"/>
    </row>
    <row r="86" spans="1:13">
      <c r="A86" s="88">
        <v>29</v>
      </c>
      <c r="B86" s="7">
        <v>0.62222222222222201</v>
      </c>
      <c r="C86" s="7"/>
      <c r="D86" s="7">
        <f t="shared" si="1"/>
        <v>-0.62222222222222201</v>
      </c>
      <c r="E86" s="2" t="s">
        <v>85</v>
      </c>
      <c r="F86" s="2" t="s">
        <v>86</v>
      </c>
      <c r="G86" s="10" t="s">
        <v>7</v>
      </c>
      <c r="H86" s="10" t="s">
        <v>89</v>
      </c>
      <c r="I86" s="10" t="s">
        <v>6</v>
      </c>
      <c r="J86" s="11">
        <v>242294</v>
      </c>
      <c r="K86" s="10">
        <v>1966</v>
      </c>
      <c r="L86" s="10">
        <v>7</v>
      </c>
      <c r="M86" s="40"/>
    </row>
    <row r="87" spans="1:13">
      <c r="B87" s="7"/>
      <c r="C87" s="7"/>
      <c r="D87" s="7">
        <f t="shared" si="1"/>
        <v>0</v>
      </c>
      <c r="E87" s="2"/>
      <c r="F87" s="2"/>
      <c r="G87" s="10"/>
      <c r="H87" s="10"/>
      <c r="I87" s="10"/>
      <c r="J87" s="10"/>
      <c r="K87" s="10"/>
      <c r="L87" s="10"/>
      <c r="M87" s="40"/>
    </row>
    <row r="88" spans="1:13" ht="7.5" customHeight="1">
      <c r="B88" s="7"/>
      <c r="C88" s="7"/>
      <c r="D88" s="7">
        <f t="shared" si="1"/>
        <v>0</v>
      </c>
      <c r="E88" s="2"/>
      <c r="F88" s="2"/>
      <c r="G88" s="10"/>
      <c r="H88" s="10"/>
      <c r="I88" s="10"/>
      <c r="J88" s="10"/>
      <c r="K88" s="10"/>
      <c r="L88" s="10"/>
      <c r="M88" s="40"/>
    </row>
    <row r="89" spans="1:13">
      <c r="A89" s="88">
        <v>30</v>
      </c>
      <c r="B89" s="7">
        <v>0.62361111111111101</v>
      </c>
      <c r="C89" s="7"/>
      <c r="D89" s="7">
        <f t="shared" si="1"/>
        <v>-0.62361111111111101</v>
      </c>
      <c r="E89" s="5" t="s">
        <v>15</v>
      </c>
      <c r="F89" s="3" t="s">
        <v>16</v>
      </c>
      <c r="G89" s="4" t="s">
        <v>7</v>
      </c>
      <c r="H89" s="36" t="s">
        <v>17</v>
      </c>
      <c r="I89" s="13" t="s">
        <v>14</v>
      </c>
      <c r="J89" s="11" t="s">
        <v>68</v>
      </c>
      <c r="K89" s="11">
        <v>2004</v>
      </c>
      <c r="L89" s="13">
        <v>7</v>
      </c>
      <c r="M89" s="40"/>
    </row>
    <row r="90" spans="1:13">
      <c r="B90" s="7"/>
      <c r="C90" s="7"/>
      <c r="D90" s="7">
        <f t="shared" si="1"/>
        <v>0</v>
      </c>
      <c r="E90" s="2"/>
      <c r="F90" s="2"/>
      <c r="G90" s="10"/>
      <c r="H90" s="10"/>
      <c r="I90" s="10"/>
      <c r="J90" s="10"/>
      <c r="K90" s="10"/>
      <c r="L90" s="10"/>
      <c r="M90" s="40"/>
    </row>
    <row r="91" spans="1:13" ht="8.25" customHeight="1">
      <c r="B91" s="7"/>
      <c r="C91" s="7"/>
      <c r="D91" s="7">
        <f t="shared" si="1"/>
        <v>0</v>
      </c>
      <c r="E91" s="2"/>
      <c r="F91" s="2"/>
      <c r="G91" s="10"/>
      <c r="H91" s="10"/>
      <c r="I91" s="10"/>
      <c r="J91" s="10"/>
      <c r="K91" s="10"/>
      <c r="L91" s="10"/>
      <c r="M91" s="40"/>
    </row>
    <row r="92" spans="1:13">
      <c r="A92" s="88">
        <v>31</v>
      </c>
      <c r="B92" s="7">
        <v>0.625</v>
      </c>
      <c r="C92" s="7"/>
      <c r="D92" s="7">
        <f t="shared" si="1"/>
        <v>-0.625</v>
      </c>
      <c r="E92" s="2" t="s">
        <v>22</v>
      </c>
      <c r="F92" s="48" t="s">
        <v>23</v>
      </c>
      <c r="G92" s="4" t="s">
        <v>7</v>
      </c>
      <c r="H92" s="12" t="s">
        <v>56</v>
      </c>
      <c r="I92" s="10" t="s">
        <v>6</v>
      </c>
      <c r="J92" s="28">
        <v>55761394</v>
      </c>
      <c r="K92" s="28">
        <v>1984</v>
      </c>
      <c r="L92" s="10">
        <v>7</v>
      </c>
      <c r="M92" s="40"/>
    </row>
    <row r="93" spans="1:13">
      <c r="B93" s="7"/>
      <c r="C93" s="7"/>
      <c r="D93" s="7">
        <f t="shared" si="1"/>
        <v>0</v>
      </c>
      <c r="E93" s="2"/>
      <c r="F93" s="2"/>
      <c r="G93" s="10"/>
      <c r="H93" s="10"/>
      <c r="I93" s="10"/>
      <c r="J93" s="10"/>
      <c r="K93" s="10"/>
      <c r="L93" s="10"/>
      <c r="M93" s="40"/>
    </row>
    <row r="94" spans="1:13" ht="8.25" customHeight="1">
      <c r="B94" s="7"/>
      <c r="C94" s="7"/>
      <c r="D94" s="7">
        <f t="shared" si="1"/>
        <v>0</v>
      </c>
      <c r="E94" s="2"/>
      <c r="F94" s="2"/>
      <c r="G94" s="10"/>
      <c r="H94" s="10"/>
      <c r="I94" s="10"/>
      <c r="J94" s="10"/>
      <c r="K94" s="10"/>
      <c r="L94" s="10"/>
      <c r="M94" s="40"/>
    </row>
    <row r="95" spans="1:13">
      <c r="A95" s="88">
        <v>32</v>
      </c>
      <c r="B95" s="7">
        <v>0.62638888888888899</v>
      </c>
      <c r="C95" s="7"/>
      <c r="D95" s="7">
        <f t="shared" si="1"/>
        <v>-0.62638888888888899</v>
      </c>
      <c r="E95" s="2" t="s">
        <v>104</v>
      </c>
      <c r="F95" s="2" t="s">
        <v>105</v>
      </c>
      <c r="G95" s="10" t="s">
        <v>7</v>
      </c>
      <c r="H95" s="10" t="s">
        <v>106</v>
      </c>
      <c r="I95" s="10" t="s">
        <v>6</v>
      </c>
      <c r="J95" s="11" t="s">
        <v>107</v>
      </c>
      <c r="K95" s="10">
        <v>1964</v>
      </c>
      <c r="L95" s="10">
        <v>7</v>
      </c>
      <c r="M95" s="40"/>
    </row>
    <row r="96" spans="1:13">
      <c r="B96" s="7"/>
      <c r="C96" s="7"/>
      <c r="D96" s="7">
        <f t="shared" si="1"/>
        <v>0</v>
      </c>
      <c r="E96" s="2"/>
      <c r="F96" s="2"/>
      <c r="G96" s="10"/>
      <c r="H96" s="10"/>
      <c r="I96" s="10"/>
      <c r="J96" s="10"/>
      <c r="K96" s="10"/>
      <c r="L96" s="10"/>
      <c r="M96" s="40"/>
    </row>
    <row r="97" spans="1:14" ht="7.5" customHeight="1">
      <c r="B97" s="7"/>
      <c r="C97" s="7"/>
      <c r="D97" s="7">
        <f t="shared" si="1"/>
        <v>0</v>
      </c>
      <c r="E97" s="2"/>
      <c r="F97" s="2"/>
      <c r="G97" s="10"/>
      <c r="H97" s="10"/>
      <c r="I97" s="10"/>
      <c r="J97" s="10"/>
      <c r="K97" s="10"/>
      <c r="L97" s="10"/>
      <c r="M97" s="40"/>
    </row>
    <row r="98" spans="1:14">
      <c r="A98" s="88">
        <v>33</v>
      </c>
      <c r="B98" s="7">
        <v>0.62777777777777799</v>
      </c>
      <c r="C98" s="7"/>
      <c r="D98" s="7">
        <f t="shared" si="1"/>
        <v>-0.62777777777777799</v>
      </c>
      <c r="E98" s="2" t="s">
        <v>113</v>
      </c>
      <c r="F98" s="2" t="s">
        <v>114</v>
      </c>
      <c r="G98" s="10" t="s">
        <v>7</v>
      </c>
      <c r="H98" s="10" t="s">
        <v>56</v>
      </c>
      <c r="I98" s="10" t="s">
        <v>6</v>
      </c>
      <c r="J98" s="11">
        <v>857264</v>
      </c>
      <c r="K98" s="10">
        <v>1979</v>
      </c>
      <c r="L98" s="10"/>
      <c r="M98" s="40"/>
    </row>
    <row r="99" spans="1:14">
      <c r="B99" s="7"/>
      <c r="C99" s="7"/>
      <c r="D99" s="7">
        <f t="shared" si="1"/>
        <v>0</v>
      </c>
      <c r="E99" s="2"/>
      <c r="F99" s="2"/>
      <c r="G99" s="10"/>
      <c r="H99" s="10"/>
      <c r="I99" s="10"/>
      <c r="J99" s="10"/>
      <c r="K99" s="10"/>
      <c r="L99" s="10"/>
      <c r="M99" s="40"/>
    </row>
    <row r="100" spans="1:14" ht="7.5" customHeight="1">
      <c r="B100" s="7"/>
      <c r="C100" s="7"/>
      <c r="D100" s="7">
        <f t="shared" si="1"/>
        <v>0</v>
      </c>
      <c r="E100" s="2"/>
      <c r="F100" s="2"/>
      <c r="G100" s="10"/>
      <c r="H100" s="10"/>
      <c r="I100" s="10"/>
      <c r="J100" s="10"/>
      <c r="K100" s="10"/>
      <c r="L100" s="10"/>
      <c r="M100" s="40"/>
    </row>
    <row r="101" spans="1:14">
      <c r="A101" s="88">
        <v>34</v>
      </c>
      <c r="B101" s="7">
        <v>0.62916666666666698</v>
      </c>
      <c r="C101" s="7"/>
      <c r="D101" s="7">
        <f t="shared" si="1"/>
        <v>-0.62916666666666698</v>
      </c>
      <c r="E101" s="2" t="s">
        <v>108</v>
      </c>
      <c r="F101" s="2" t="s">
        <v>109</v>
      </c>
      <c r="G101" s="10" t="s">
        <v>7</v>
      </c>
      <c r="H101" s="10" t="s">
        <v>106</v>
      </c>
      <c r="I101" s="10" t="s">
        <v>6</v>
      </c>
      <c r="J101" s="11" t="s">
        <v>110</v>
      </c>
      <c r="K101" s="10">
        <v>1969</v>
      </c>
      <c r="L101" s="10">
        <v>7</v>
      </c>
      <c r="M101" s="40"/>
    </row>
    <row r="102" spans="1:14" ht="12" customHeight="1">
      <c r="B102" s="7"/>
      <c r="C102" s="7"/>
      <c r="D102" s="7">
        <f t="shared" si="1"/>
        <v>0</v>
      </c>
      <c r="E102" s="2"/>
      <c r="F102" s="2"/>
      <c r="G102" s="10"/>
      <c r="H102" s="10"/>
      <c r="I102" s="10"/>
      <c r="J102" s="10"/>
      <c r="K102" s="10"/>
      <c r="L102" s="10"/>
      <c r="M102" s="40"/>
    </row>
    <row r="103" spans="1:14" ht="15.75" customHeight="1">
      <c r="A103" s="90">
        <v>35</v>
      </c>
      <c r="B103" s="30">
        <v>0.63055555555555498</v>
      </c>
      <c r="C103" s="30"/>
      <c r="D103" s="7">
        <f t="shared" si="1"/>
        <v>-0.63055555555555498</v>
      </c>
      <c r="E103" s="33" t="s">
        <v>228</v>
      </c>
      <c r="F103" s="33" t="s">
        <v>98</v>
      </c>
      <c r="G103" s="34"/>
      <c r="H103" s="34" t="s">
        <v>56</v>
      </c>
      <c r="I103" s="34" t="s">
        <v>99</v>
      </c>
      <c r="J103" s="109">
        <v>440098</v>
      </c>
      <c r="K103" s="34">
        <v>1957</v>
      </c>
      <c r="L103" s="34">
        <v>25</v>
      </c>
      <c r="M103" s="42"/>
      <c r="N103" s="98"/>
    </row>
    <row r="104" spans="1:14">
      <c r="A104" s="93"/>
      <c r="B104" s="33"/>
      <c r="C104" s="33"/>
      <c r="D104" s="7">
        <f t="shared" si="1"/>
        <v>0</v>
      </c>
      <c r="E104" s="33" t="s">
        <v>97</v>
      </c>
      <c r="F104" s="33" t="s">
        <v>98</v>
      </c>
      <c r="G104" s="34" t="s">
        <v>7</v>
      </c>
      <c r="H104" s="34" t="s">
        <v>30</v>
      </c>
      <c r="I104" s="109"/>
      <c r="J104" s="34">
        <v>57789129</v>
      </c>
      <c r="K104" s="34">
        <v>1969</v>
      </c>
      <c r="L104" s="109"/>
      <c r="M104" s="42"/>
      <c r="N104" s="98"/>
    </row>
    <row r="105" spans="1:14">
      <c r="A105" s="90"/>
      <c r="B105" s="81"/>
      <c r="C105" s="81"/>
      <c r="D105" s="7">
        <f t="shared" si="1"/>
        <v>0</v>
      </c>
      <c r="E105" s="62" t="s">
        <v>100</v>
      </c>
      <c r="F105" s="62" t="s">
        <v>98</v>
      </c>
      <c r="G105" s="63"/>
      <c r="H105" s="63"/>
      <c r="I105" s="63"/>
      <c r="J105" s="63">
        <v>423065</v>
      </c>
      <c r="K105" s="63">
        <v>1976</v>
      </c>
      <c r="L105" s="63"/>
      <c r="M105" s="64"/>
      <c r="N105" s="99"/>
    </row>
    <row r="106" spans="1:14" s="74" customFormat="1" ht="15" customHeight="1" thickBot="1">
      <c r="A106" s="91"/>
      <c r="B106" s="82"/>
      <c r="C106" s="82"/>
      <c r="D106" s="7">
        <f t="shared" si="1"/>
        <v>0</v>
      </c>
      <c r="E106" s="72" t="s">
        <v>101</v>
      </c>
      <c r="F106" s="72" t="s">
        <v>98</v>
      </c>
      <c r="G106" s="56"/>
      <c r="H106" s="56"/>
      <c r="I106" s="56"/>
      <c r="J106" s="56">
        <v>237834</v>
      </c>
      <c r="K106" s="56">
        <v>1963</v>
      </c>
      <c r="L106" s="56"/>
      <c r="M106" s="73"/>
      <c r="N106" s="100"/>
    </row>
    <row r="107" spans="1:14" ht="19.5" thickTop="1">
      <c r="A107" s="88">
        <v>36</v>
      </c>
      <c r="B107" s="66">
        <v>0.63194444444444398</v>
      </c>
      <c r="C107" s="66"/>
      <c r="D107" s="7">
        <f t="shared" si="1"/>
        <v>-0.63194444444444398</v>
      </c>
      <c r="E107" s="67" t="s">
        <v>122</v>
      </c>
      <c r="F107" s="67" t="s">
        <v>9</v>
      </c>
      <c r="G107" s="68" t="s">
        <v>7</v>
      </c>
      <c r="H107" s="68" t="s">
        <v>56</v>
      </c>
      <c r="I107" s="69" t="s">
        <v>121</v>
      </c>
      <c r="J107" s="70">
        <v>853723</v>
      </c>
      <c r="K107" s="70">
        <v>1972</v>
      </c>
      <c r="L107" s="70">
        <v>0</v>
      </c>
      <c r="M107" s="71"/>
      <c r="N107" s="101"/>
    </row>
    <row r="108" spans="1:14">
      <c r="B108" s="7"/>
      <c r="C108" s="7"/>
      <c r="D108" s="7">
        <f t="shared" si="1"/>
        <v>0</v>
      </c>
      <c r="E108" s="3"/>
      <c r="F108" s="3"/>
      <c r="G108" s="4"/>
      <c r="H108" s="4"/>
      <c r="J108" s="14"/>
      <c r="K108" s="14"/>
      <c r="L108" s="14"/>
      <c r="M108" s="40"/>
    </row>
    <row r="109" spans="1:14" ht="1.5" customHeight="1">
      <c r="B109" s="7"/>
      <c r="C109" s="7"/>
      <c r="D109" s="7">
        <f t="shared" si="1"/>
        <v>0</v>
      </c>
      <c r="E109" s="2"/>
      <c r="F109" s="2"/>
      <c r="G109" s="10"/>
      <c r="H109" s="10"/>
      <c r="I109" s="10"/>
      <c r="J109" s="10"/>
      <c r="K109" s="10"/>
      <c r="L109" s="10"/>
      <c r="M109" s="40"/>
    </row>
    <row r="110" spans="1:14">
      <c r="A110" s="89">
        <v>37</v>
      </c>
      <c r="B110" s="16">
        <v>0.63333333333333297</v>
      </c>
      <c r="C110" s="16"/>
      <c r="D110" s="7">
        <f t="shared" si="1"/>
        <v>-0.63333333333333297</v>
      </c>
      <c r="E110" s="17" t="s">
        <v>18</v>
      </c>
      <c r="F110" s="17" t="s">
        <v>21</v>
      </c>
      <c r="G110" s="24" t="s">
        <v>8</v>
      </c>
      <c r="H110" s="24" t="s">
        <v>24</v>
      </c>
      <c r="I110" s="24" t="s">
        <v>32</v>
      </c>
      <c r="J110" s="24">
        <v>55786219</v>
      </c>
      <c r="K110" s="24">
        <v>1988</v>
      </c>
      <c r="L110" s="24">
        <v>15</v>
      </c>
      <c r="M110" s="41"/>
      <c r="N110" s="95" t="s">
        <v>162</v>
      </c>
    </row>
    <row r="111" spans="1:14">
      <c r="A111" s="89" t="s">
        <v>87</v>
      </c>
      <c r="B111" s="16"/>
      <c r="C111" s="16"/>
      <c r="D111" s="7">
        <f t="shared" si="1"/>
        <v>0</v>
      </c>
      <c r="E111" s="19" t="s">
        <v>19</v>
      </c>
      <c r="F111" s="19" t="s">
        <v>21</v>
      </c>
      <c r="G111" s="20"/>
      <c r="H111" s="24" t="s">
        <v>24</v>
      </c>
      <c r="I111" s="24" t="s">
        <v>32</v>
      </c>
      <c r="J111" s="23">
        <v>226775</v>
      </c>
      <c r="K111" s="23">
        <v>1986</v>
      </c>
      <c r="L111" s="23" t="s">
        <v>87</v>
      </c>
      <c r="M111" s="41"/>
      <c r="N111" s="95"/>
    </row>
    <row r="112" spans="1:14" ht="7.5" customHeight="1">
      <c r="B112" s="7"/>
      <c r="C112" s="7"/>
      <c r="D112" s="7">
        <f t="shared" si="1"/>
        <v>0</v>
      </c>
      <c r="E112" s="2"/>
      <c r="F112" s="2"/>
      <c r="G112" s="10"/>
      <c r="H112" s="10"/>
      <c r="I112" s="10"/>
      <c r="J112" s="10"/>
      <c r="K112" s="10"/>
      <c r="L112" s="10"/>
      <c r="M112" s="40"/>
    </row>
    <row r="113" spans="1:14">
      <c r="A113" s="88">
        <v>38</v>
      </c>
      <c r="B113" s="7">
        <v>0.63472222222222197</v>
      </c>
      <c r="C113" s="7"/>
      <c r="D113" s="7">
        <f t="shared" si="1"/>
        <v>-0.63472222222222197</v>
      </c>
      <c r="E113" s="2" t="s">
        <v>115</v>
      </c>
      <c r="F113" s="2" t="s">
        <v>116</v>
      </c>
      <c r="G113" s="10" t="s">
        <v>7</v>
      </c>
      <c r="H113" s="10" t="s">
        <v>89</v>
      </c>
      <c r="I113" s="10" t="s">
        <v>6</v>
      </c>
      <c r="J113" s="115">
        <v>55719706</v>
      </c>
      <c r="K113" s="10">
        <v>1986</v>
      </c>
      <c r="L113" s="10">
        <v>7</v>
      </c>
      <c r="M113" s="40"/>
    </row>
    <row r="114" spans="1:14">
      <c r="B114" s="7"/>
      <c r="C114" s="7"/>
      <c r="D114" s="7">
        <f t="shared" si="1"/>
        <v>0</v>
      </c>
      <c r="E114" s="2"/>
      <c r="F114" s="2"/>
      <c r="G114" s="10"/>
      <c r="H114" s="10"/>
      <c r="I114" s="10"/>
      <c r="J114" s="10"/>
      <c r="K114" s="10"/>
      <c r="L114" s="10"/>
      <c r="M114" s="40"/>
    </row>
    <row r="115" spans="1:14" ht="6.75" customHeight="1">
      <c r="B115" s="7"/>
      <c r="C115" s="7"/>
      <c r="D115" s="7">
        <f t="shared" si="1"/>
        <v>0</v>
      </c>
      <c r="E115" s="2"/>
      <c r="F115" s="2"/>
      <c r="G115" s="10"/>
      <c r="H115" s="10"/>
      <c r="I115" s="10"/>
      <c r="J115" s="10"/>
      <c r="K115" s="10"/>
      <c r="L115" s="10"/>
      <c r="M115" s="40"/>
    </row>
    <row r="116" spans="1:14">
      <c r="A116" s="88">
        <v>39</v>
      </c>
      <c r="B116" s="7">
        <v>0.63611111111111096</v>
      </c>
      <c r="C116" s="7"/>
      <c r="D116" s="7">
        <f t="shared" si="1"/>
        <v>-0.63611111111111096</v>
      </c>
      <c r="E116" s="2"/>
      <c r="F116" s="2"/>
      <c r="G116" s="10"/>
      <c r="H116" s="10"/>
      <c r="I116" s="10"/>
      <c r="J116" s="10"/>
      <c r="K116" s="10"/>
      <c r="L116" s="10"/>
      <c r="M116" s="40"/>
    </row>
    <row r="117" spans="1:14">
      <c r="B117" s="7"/>
      <c r="C117" s="7"/>
      <c r="D117" s="7">
        <f t="shared" si="1"/>
        <v>0</v>
      </c>
      <c r="E117" s="2"/>
      <c r="F117" s="2"/>
      <c r="G117" s="10"/>
      <c r="H117" s="10"/>
      <c r="I117" s="10"/>
      <c r="J117" s="10"/>
      <c r="K117" s="10"/>
      <c r="L117" s="10"/>
      <c r="M117" s="40"/>
    </row>
    <row r="118" spans="1:14" ht="7.5" customHeight="1">
      <c r="B118" s="7"/>
      <c r="C118" s="7"/>
      <c r="D118" s="7">
        <f t="shared" si="1"/>
        <v>0</v>
      </c>
      <c r="E118" s="2"/>
      <c r="F118" s="2"/>
      <c r="G118" s="10"/>
      <c r="H118" s="10"/>
      <c r="I118" s="10"/>
      <c r="J118" s="10"/>
      <c r="K118" s="10"/>
      <c r="L118" s="10"/>
      <c r="M118" s="40"/>
    </row>
    <row r="119" spans="1:14">
      <c r="A119" s="88">
        <v>40</v>
      </c>
      <c r="B119" s="7">
        <v>0.63749999999999996</v>
      </c>
      <c r="C119" s="7"/>
      <c r="D119" s="7">
        <f t="shared" si="1"/>
        <v>-0.63749999999999996</v>
      </c>
      <c r="E119" s="2" t="s">
        <v>120</v>
      </c>
      <c r="F119" s="2" t="s">
        <v>42</v>
      </c>
      <c r="G119" s="10" t="s">
        <v>7</v>
      </c>
      <c r="H119" s="10" t="s">
        <v>56</v>
      </c>
      <c r="I119" s="10" t="s">
        <v>6</v>
      </c>
      <c r="J119" s="11">
        <v>299234</v>
      </c>
      <c r="K119" s="10">
        <v>1948</v>
      </c>
      <c r="L119" s="10">
        <v>7</v>
      </c>
      <c r="M119" s="40"/>
    </row>
    <row r="120" spans="1:14">
      <c r="B120" s="7"/>
      <c r="C120" s="7"/>
      <c r="D120" s="7">
        <f t="shared" si="1"/>
        <v>0</v>
      </c>
      <c r="E120" s="2"/>
      <c r="F120" s="2"/>
      <c r="G120" s="10"/>
      <c r="H120" s="10"/>
      <c r="I120" s="10"/>
      <c r="J120" s="10"/>
      <c r="K120" s="10"/>
      <c r="L120" s="10"/>
      <c r="M120" s="40"/>
    </row>
    <row r="121" spans="1:14" ht="8.25" customHeight="1">
      <c r="B121" s="7"/>
      <c r="C121" s="7"/>
      <c r="D121" s="7">
        <f t="shared" si="1"/>
        <v>0</v>
      </c>
      <c r="E121" s="2"/>
      <c r="F121" s="2"/>
      <c r="G121" s="10"/>
      <c r="H121" s="10"/>
      <c r="I121" s="10"/>
      <c r="J121" s="10"/>
      <c r="K121" s="10"/>
      <c r="L121" s="10"/>
      <c r="M121" s="40"/>
    </row>
    <row r="122" spans="1:14">
      <c r="A122" s="89">
        <v>41</v>
      </c>
      <c r="B122" s="16">
        <v>0.63888888888888895</v>
      </c>
      <c r="C122" s="16"/>
      <c r="D122" s="7">
        <f t="shared" si="1"/>
        <v>-0.63888888888888895</v>
      </c>
      <c r="E122" s="17" t="s">
        <v>49</v>
      </c>
      <c r="F122" s="17" t="s">
        <v>53</v>
      </c>
      <c r="G122" s="24" t="s">
        <v>7</v>
      </c>
      <c r="H122" s="24" t="s">
        <v>50</v>
      </c>
      <c r="I122" s="24" t="s">
        <v>64</v>
      </c>
      <c r="J122" s="22" t="s">
        <v>51</v>
      </c>
      <c r="K122" s="24">
        <v>1969</v>
      </c>
      <c r="L122" s="24">
        <v>7</v>
      </c>
      <c r="M122" s="41"/>
      <c r="N122" s="95" t="s">
        <v>164</v>
      </c>
    </row>
    <row r="123" spans="1:14">
      <c r="A123" s="89"/>
      <c r="B123" s="16"/>
      <c r="C123" s="16"/>
      <c r="D123" s="7">
        <f t="shared" si="1"/>
        <v>0</v>
      </c>
      <c r="E123" s="17" t="s">
        <v>52</v>
      </c>
      <c r="F123" s="17" t="s">
        <v>53</v>
      </c>
      <c r="G123" s="24" t="s">
        <v>7</v>
      </c>
      <c r="H123" s="24" t="s">
        <v>54</v>
      </c>
      <c r="I123" s="24" t="s">
        <v>87</v>
      </c>
      <c r="J123" s="32">
        <v>93289569</v>
      </c>
      <c r="K123" s="24">
        <v>1970</v>
      </c>
      <c r="L123" s="24">
        <v>7</v>
      </c>
      <c r="M123" s="41"/>
      <c r="N123" s="95"/>
    </row>
    <row r="124" spans="1:14" ht="7.5" customHeight="1">
      <c r="B124" s="7"/>
      <c r="C124" s="7"/>
      <c r="D124" s="7">
        <f t="shared" si="1"/>
        <v>0</v>
      </c>
      <c r="E124" s="2"/>
      <c r="F124" s="2"/>
      <c r="G124" s="10"/>
      <c r="H124" s="10"/>
      <c r="I124" s="10"/>
      <c r="J124" s="10"/>
      <c r="K124" s="10"/>
      <c r="L124" s="10"/>
      <c r="M124" s="40"/>
    </row>
    <row r="125" spans="1:14">
      <c r="A125" s="88">
        <v>42</v>
      </c>
      <c r="B125" s="7">
        <v>0.64027777777777795</v>
      </c>
      <c r="C125" s="7"/>
      <c r="D125" s="7">
        <f t="shared" si="1"/>
        <v>-0.64027777777777795</v>
      </c>
      <c r="E125" s="2" t="s">
        <v>135</v>
      </c>
      <c r="F125" s="2" t="s">
        <v>136</v>
      </c>
      <c r="G125" s="10" t="s">
        <v>7</v>
      </c>
      <c r="H125" s="10" t="s">
        <v>137</v>
      </c>
      <c r="I125" s="10" t="s">
        <v>6</v>
      </c>
      <c r="J125" s="10">
        <v>55763130</v>
      </c>
      <c r="K125" s="10">
        <v>1961</v>
      </c>
      <c r="L125" s="10">
        <v>7</v>
      </c>
      <c r="M125" s="40"/>
    </row>
    <row r="126" spans="1:14">
      <c r="B126" s="7"/>
      <c r="C126" s="7"/>
      <c r="D126" s="7">
        <f t="shared" si="1"/>
        <v>0</v>
      </c>
      <c r="E126" s="2"/>
      <c r="F126" s="2"/>
      <c r="G126" s="10"/>
      <c r="H126" s="10"/>
      <c r="I126" s="10"/>
      <c r="J126" s="10"/>
      <c r="K126" s="10"/>
      <c r="L126" s="10"/>
      <c r="M126" s="40"/>
    </row>
    <row r="127" spans="1:14" ht="8.25" customHeight="1">
      <c r="B127" s="7"/>
      <c r="C127" s="7"/>
      <c r="D127" s="7">
        <f t="shared" si="1"/>
        <v>0</v>
      </c>
      <c r="E127" s="2"/>
      <c r="F127" s="2"/>
      <c r="G127" s="10"/>
      <c r="H127" s="10"/>
      <c r="I127" s="10"/>
      <c r="J127" s="10"/>
      <c r="K127" s="10"/>
      <c r="L127" s="10"/>
      <c r="M127" s="40"/>
    </row>
    <row r="128" spans="1:14">
      <c r="A128" s="88">
        <v>43</v>
      </c>
      <c r="B128" s="7">
        <v>0.64166666666666605</v>
      </c>
      <c r="C128" s="7"/>
      <c r="D128" s="7">
        <f t="shared" si="1"/>
        <v>-0.64166666666666605</v>
      </c>
      <c r="E128" s="2" t="s">
        <v>138</v>
      </c>
      <c r="F128" s="2" t="s">
        <v>136</v>
      </c>
      <c r="G128" s="10" t="s">
        <v>7</v>
      </c>
      <c r="H128" s="10" t="s">
        <v>137</v>
      </c>
      <c r="I128" s="10" t="s">
        <v>6</v>
      </c>
      <c r="J128" s="10">
        <v>864311</v>
      </c>
      <c r="K128" s="10">
        <v>1964</v>
      </c>
      <c r="L128" s="10">
        <v>7</v>
      </c>
      <c r="M128" s="40"/>
    </row>
    <row r="129" spans="1:14">
      <c r="B129" s="7"/>
      <c r="C129" s="7"/>
      <c r="D129" s="7">
        <f t="shared" si="1"/>
        <v>0</v>
      </c>
      <c r="E129" s="2"/>
      <c r="F129" s="2"/>
      <c r="G129" s="10"/>
      <c r="H129" s="10"/>
      <c r="I129" s="10"/>
      <c r="J129" s="10"/>
      <c r="K129" s="10"/>
      <c r="L129" s="10"/>
      <c r="M129" s="40"/>
    </row>
    <row r="130" spans="1:14" ht="8.25" customHeight="1">
      <c r="B130" s="7"/>
      <c r="C130" s="7"/>
      <c r="D130" s="7">
        <f t="shared" si="1"/>
        <v>0</v>
      </c>
      <c r="E130" s="2"/>
      <c r="F130" s="2"/>
      <c r="G130" s="10"/>
      <c r="H130" s="10"/>
      <c r="I130" s="10"/>
      <c r="J130" s="10"/>
      <c r="K130" s="10"/>
      <c r="L130" s="10"/>
      <c r="M130" s="40"/>
    </row>
    <row r="131" spans="1:14">
      <c r="A131" s="88">
        <v>44</v>
      </c>
      <c r="B131" s="7">
        <v>0.64305555555555505</v>
      </c>
      <c r="C131" s="119"/>
      <c r="D131" s="7">
        <f t="shared" ref="D131:D194" si="2">C131-B131</f>
        <v>-0.64305555555555505</v>
      </c>
      <c r="E131" s="83" t="s">
        <v>131</v>
      </c>
      <c r="F131" s="83" t="s">
        <v>53</v>
      </c>
      <c r="G131" s="44" t="s">
        <v>7</v>
      </c>
      <c r="H131" s="44" t="s">
        <v>50</v>
      </c>
      <c r="I131" s="44" t="s">
        <v>6</v>
      </c>
      <c r="J131" s="105">
        <v>3893311010</v>
      </c>
      <c r="K131" s="44">
        <v>1979</v>
      </c>
      <c r="L131" s="44">
        <v>7</v>
      </c>
      <c r="M131" s="84"/>
      <c r="N131" s="102"/>
    </row>
    <row r="132" spans="1:14">
      <c r="B132" s="7"/>
      <c r="C132" s="7"/>
      <c r="D132" s="7">
        <f t="shared" si="2"/>
        <v>0</v>
      </c>
      <c r="E132" s="2"/>
      <c r="F132" s="2"/>
      <c r="G132" s="10"/>
      <c r="H132" s="10"/>
      <c r="I132" s="10"/>
      <c r="J132" s="10"/>
      <c r="K132" s="10"/>
      <c r="L132" s="10"/>
      <c r="M132" s="40"/>
    </row>
    <row r="133" spans="1:14" ht="7.5" customHeight="1">
      <c r="B133" s="7"/>
      <c r="C133" s="7"/>
      <c r="D133" s="7">
        <f t="shared" si="2"/>
        <v>0</v>
      </c>
      <c r="E133" s="2"/>
      <c r="F133" s="2"/>
      <c r="G133" s="10"/>
      <c r="H133" s="10"/>
      <c r="I133" s="10"/>
      <c r="J133" s="10"/>
      <c r="K133" s="10"/>
      <c r="L133" s="10"/>
      <c r="M133" s="40"/>
    </row>
    <row r="134" spans="1:14">
      <c r="A134" s="88">
        <v>45</v>
      </c>
      <c r="B134" s="7">
        <v>0.64444444444444404</v>
      </c>
      <c r="C134" s="7"/>
      <c r="D134" s="7">
        <f t="shared" si="2"/>
        <v>-0.64444444444444404</v>
      </c>
      <c r="E134" s="2" t="s">
        <v>36</v>
      </c>
      <c r="F134" s="2" t="s">
        <v>37</v>
      </c>
      <c r="G134" s="10" t="s">
        <v>7</v>
      </c>
      <c r="H134" s="10" t="s">
        <v>30</v>
      </c>
      <c r="I134" s="9" t="s">
        <v>6</v>
      </c>
      <c r="J134" s="11">
        <v>55601469</v>
      </c>
      <c r="K134" s="10">
        <v>1968</v>
      </c>
      <c r="L134" s="10">
        <v>7</v>
      </c>
      <c r="M134" s="40"/>
    </row>
    <row r="135" spans="1:14">
      <c r="B135" s="7"/>
      <c r="C135" s="7"/>
      <c r="D135" s="7">
        <f t="shared" si="2"/>
        <v>0</v>
      </c>
      <c r="E135" s="2"/>
      <c r="F135" s="2"/>
      <c r="G135" s="10"/>
      <c r="H135" s="10"/>
      <c r="I135" s="10"/>
      <c r="J135" s="10"/>
      <c r="K135" s="10"/>
      <c r="L135" s="10"/>
      <c r="M135" s="40"/>
    </row>
    <row r="136" spans="1:14" ht="7.5" customHeight="1">
      <c r="B136" s="7"/>
      <c r="C136" s="7"/>
      <c r="D136" s="7">
        <f t="shared" si="2"/>
        <v>0</v>
      </c>
      <c r="E136" s="2"/>
      <c r="F136" s="2"/>
      <c r="G136" s="10"/>
      <c r="H136" s="10"/>
      <c r="I136" s="10"/>
      <c r="J136" s="10"/>
      <c r="K136" s="10"/>
      <c r="L136" s="10"/>
      <c r="M136" s="40"/>
    </row>
    <row r="137" spans="1:14">
      <c r="A137" s="89">
        <v>46</v>
      </c>
      <c r="B137" s="16">
        <v>0.64583333333333304</v>
      </c>
      <c r="C137" s="16"/>
      <c r="D137" s="7">
        <f t="shared" si="2"/>
        <v>-0.64583333333333304</v>
      </c>
      <c r="E137" s="25" t="s">
        <v>129</v>
      </c>
      <c r="F137" s="21" t="s">
        <v>147</v>
      </c>
      <c r="G137" s="20" t="s">
        <v>7</v>
      </c>
      <c r="H137" s="20" t="s">
        <v>151</v>
      </c>
      <c r="I137" s="23" t="s">
        <v>64</v>
      </c>
      <c r="J137" s="22" t="s">
        <v>38</v>
      </c>
      <c r="K137" s="23">
        <v>1986</v>
      </c>
      <c r="L137" s="23">
        <v>15</v>
      </c>
      <c r="M137" s="41"/>
      <c r="N137" s="95" t="s">
        <v>162</v>
      </c>
    </row>
    <row r="138" spans="1:14">
      <c r="A138" s="89"/>
      <c r="B138" s="16"/>
      <c r="C138" s="16"/>
      <c r="D138" s="7">
        <f t="shared" si="2"/>
        <v>0</v>
      </c>
      <c r="E138" s="17" t="s">
        <v>130</v>
      </c>
      <c r="F138" s="21" t="s">
        <v>148</v>
      </c>
      <c r="G138" s="24" t="s">
        <v>7</v>
      </c>
      <c r="H138" s="24" t="s">
        <v>30</v>
      </c>
      <c r="I138" s="23" t="s">
        <v>87</v>
      </c>
      <c r="J138" s="22">
        <v>55713902</v>
      </c>
      <c r="K138" s="24">
        <v>1976</v>
      </c>
      <c r="L138" s="24"/>
      <c r="M138" s="41"/>
      <c r="N138" s="95"/>
    </row>
    <row r="139" spans="1:14" ht="7.5" customHeight="1">
      <c r="B139" s="7"/>
      <c r="C139" s="7"/>
      <c r="D139" s="7">
        <f t="shared" si="2"/>
        <v>0</v>
      </c>
      <c r="E139" s="2"/>
      <c r="F139" s="2"/>
      <c r="G139" s="10"/>
      <c r="H139" s="10"/>
      <c r="I139" s="10"/>
      <c r="J139" s="10"/>
      <c r="K139" s="10"/>
      <c r="L139" s="10"/>
      <c r="M139" s="40"/>
    </row>
    <row r="140" spans="1:14">
      <c r="A140" s="88">
        <v>47</v>
      </c>
      <c r="B140" s="7">
        <v>0.64722222222222203</v>
      </c>
      <c r="C140" s="7"/>
      <c r="D140" s="7">
        <f t="shared" si="2"/>
        <v>-0.64722222222222203</v>
      </c>
      <c r="E140" s="2" t="s">
        <v>139</v>
      </c>
      <c r="F140" s="2" t="s">
        <v>141</v>
      </c>
      <c r="G140" s="10" t="s">
        <v>7</v>
      </c>
      <c r="H140" s="10" t="s">
        <v>30</v>
      </c>
      <c r="I140" s="10" t="s">
        <v>6</v>
      </c>
      <c r="J140" s="11">
        <v>55613780</v>
      </c>
      <c r="K140" s="10">
        <v>1977</v>
      </c>
      <c r="L140" s="10">
        <v>7</v>
      </c>
      <c r="M140" s="40"/>
    </row>
    <row r="141" spans="1:14">
      <c r="B141" s="7"/>
      <c r="C141" s="7"/>
      <c r="D141" s="7">
        <f t="shared" si="2"/>
        <v>0</v>
      </c>
      <c r="E141" s="2"/>
      <c r="F141" s="2"/>
      <c r="G141" s="10"/>
      <c r="H141" s="10"/>
      <c r="I141" s="10"/>
      <c r="J141" s="10"/>
      <c r="K141" s="10"/>
      <c r="L141" s="10"/>
      <c r="M141" s="40"/>
    </row>
    <row r="142" spans="1:14" ht="7.5" customHeight="1">
      <c r="B142" s="7"/>
      <c r="C142" s="7"/>
      <c r="D142" s="7">
        <f t="shared" si="2"/>
        <v>0</v>
      </c>
      <c r="E142" s="2"/>
      <c r="F142" s="2"/>
      <c r="G142" s="10"/>
      <c r="H142" s="10"/>
      <c r="I142" s="10"/>
      <c r="J142" s="10"/>
      <c r="K142" s="10"/>
      <c r="L142" s="10"/>
      <c r="M142" s="40"/>
    </row>
    <row r="143" spans="1:14">
      <c r="A143" s="88">
        <v>48</v>
      </c>
      <c r="B143" s="7">
        <v>0.64861111111111103</v>
      </c>
      <c r="C143" s="7"/>
      <c r="D143" s="7">
        <f t="shared" si="2"/>
        <v>-0.64861111111111103</v>
      </c>
      <c r="E143" s="2" t="s">
        <v>140</v>
      </c>
      <c r="F143" s="2" t="s">
        <v>141</v>
      </c>
      <c r="G143" s="10" t="s">
        <v>7</v>
      </c>
      <c r="H143" s="10" t="s">
        <v>30</v>
      </c>
      <c r="I143" s="10" t="s">
        <v>6</v>
      </c>
      <c r="J143" s="11">
        <v>55538052</v>
      </c>
      <c r="K143" s="10">
        <v>1973</v>
      </c>
      <c r="L143" s="10">
        <v>7</v>
      </c>
      <c r="M143" s="40"/>
    </row>
    <row r="144" spans="1:14">
      <c r="B144" s="7"/>
      <c r="C144" s="7"/>
      <c r="D144" s="7">
        <f t="shared" si="2"/>
        <v>0</v>
      </c>
      <c r="E144" s="2"/>
      <c r="F144" s="2"/>
      <c r="G144" s="10"/>
      <c r="H144" s="10"/>
      <c r="I144" s="10"/>
      <c r="J144" s="10"/>
      <c r="K144" s="10"/>
      <c r="L144" s="10"/>
      <c r="M144" s="40"/>
    </row>
    <row r="145" spans="1:13" ht="8.25" customHeight="1">
      <c r="B145" s="7"/>
      <c r="C145" s="7"/>
      <c r="D145" s="7">
        <f t="shared" si="2"/>
        <v>0</v>
      </c>
      <c r="E145" s="2"/>
      <c r="F145" s="2"/>
      <c r="G145" s="10"/>
      <c r="H145" s="10"/>
      <c r="I145" s="10"/>
      <c r="J145" s="10"/>
      <c r="K145" s="10"/>
      <c r="L145" s="10"/>
      <c r="M145" s="40"/>
    </row>
    <row r="146" spans="1:13">
      <c r="A146" s="88">
        <v>49</v>
      </c>
      <c r="B146" s="7">
        <v>0.65</v>
      </c>
      <c r="C146" s="119"/>
      <c r="D146" s="7">
        <f t="shared" si="2"/>
        <v>-0.65</v>
      </c>
      <c r="E146" t="s">
        <v>189</v>
      </c>
      <c r="F146" t="s">
        <v>154</v>
      </c>
      <c r="G146" s="37" t="s">
        <v>8</v>
      </c>
      <c r="H146" s="10" t="s">
        <v>144</v>
      </c>
      <c r="I146" s="10" t="s">
        <v>6</v>
      </c>
      <c r="J146" s="106">
        <v>3893329654</v>
      </c>
      <c r="K146" s="10">
        <v>1990</v>
      </c>
      <c r="L146" s="10">
        <v>7</v>
      </c>
      <c r="M146" s="40"/>
    </row>
    <row r="147" spans="1:13">
      <c r="B147" s="7"/>
      <c r="C147" s="7"/>
      <c r="D147" s="7">
        <f t="shared" si="2"/>
        <v>0</v>
      </c>
      <c r="E147" s="2"/>
      <c r="F147" s="2"/>
      <c r="G147" s="10"/>
      <c r="H147" s="10"/>
      <c r="I147" s="10"/>
      <c r="J147" s="10"/>
      <c r="K147" s="10"/>
      <c r="L147" s="10"/>
      <c r="M147" s="40"/>
    </row>
    <row r="148" spans="1:13" ht="8.25" customHeight="1">
      <c r="B148" s="7"/>
      <c r="C148" s="7"/>
      <c r="D148" s="7">
        <f t="shared" si="2"/>
        <v>0</v>
      </c>
      <c r="E148" s="2"/>
      <c r="F148" s="2"/>
      <c r="G148" s="10"/>
      <c r="H148" s="10"/>
      <c r="I148" s="10"/>
      <c r="J148" s="10"/>
      <c r="K148" s="10"/>
      <c r="L148" s="10"/>
      <c r="M148" s="40"/>
    </row>
    <row r="149" spans="1:13">
      <c r="A149" s="88">
        <v>50</v>
      </c>
      <c r="B149" s="7">
        <v>0.65138888888888902</v>
      </c>
      <c r="C149" s="119"/>
      <c r="D149" s="7">
        <f t="shared" si="2"/>
        <v>-0.65138888888888902</v>
      </c>
      <c r="E149" t="s">
        <v>190</v>
      </c>
      <c r="F149" t="s">
        <v>155</v>
      </c>
      <c r="G149" s="37" t="s">
        <v>8</v>
      </c>
      <c r="H149" s="10" t="s">
        <v>144</v>
      </c>
      <c r="I149" s="10" t="s">
        <v>6</v>
      </c>
      <c r="J149" s="106">
        <v>3893279896</v>
      </c>
      <c r="K149" s="10">
        <v>1982</v>
      </c>
      <c r="L149" s="10">
        <v>7</v>
      </c>
      <c r="M149" s="40"/>
    </row>
    <row r="150" spans="1:13" ht="2.25" customHeight="1">
      <c r="B150" s="7"/>
      <c r="C150" s="7"/>
      <c r="D150" s="7">
        <f t="shared" si="2"/>
        <v>0</v>
      </c>
      <c r="E150" s="2"/>
      <c r="F150" s="2"/>
      <c r="G150" s="10"/>
      <c r="H150" s="10"/>
      <c r="I150" s="10"/>
      <c r="J150" s="10"/>
      <c r="K150" s="10"/>
      <c r="L150" s="10"/>
      <c r="M150" s="40"/>
    </row>
    <row r="151" spans="1:13" ht="8.25" customHeight="1">
      <c r="B151" s="7"/>
      <c r="C151" s="7"/>
      <c r="D151" s="7">
        <f t="shared" si="2"/>
        <v>0</v>
      </c>
      <c r="E151" s="2"/>
      <c r="F151" s="2"/>
      <c r="G151" s="10"/>
      <c r="H151" s="10"/>
      <c r="I151" s="10"/>
      <c r="J151" s="10"/>
      <c r="K151" s="10"/>
      <c r="L151" s="10"/>
      <c r="M151" s="40"/>
    </row>
    <row r="152" spans="1:13" ht="21" customHeight="1">
      <c r="A152" s="88">
        <v>51</v>
      </c>
      <c r="B152" s="7">
        <v>0.65277777777777801</v>
      </c>
      <c r="C152" s="119"/>
      <c r="D152" s="7">
        <f t="shared" si="2"/>
        <v>-0.65277777777777801</v>
      </c>
      <c r="E152" t="s">
        <v>183</v>
      </c>
      <c r="F152" s="2" t="s">
        <v>179</v>
      </c>
      <c r="G152" s="10" t="s">
        <v>7</v>
      </c>
      <c r="H152" s="10" t="s">
        <v>175</v>
      </c>
      <c r="I152" s="10" t="s">
        <v>6</v>
      </c>
      <c r="J152" s="10">
        <v>4895710057</v>
      </c>
      <c r="K152" s="10">
        <v>1973</v>
      </c>
      <c r="L152" s="10">
        <v>7</v>
      </c>
      <c r="M152" s="40"/>
    </row>
    <row r="153" spans="1:13" ht="9" customHeight="1">
      <c r="B153" s="7"/>
      <c r="C153" s="7"/>
      <c r="D153" s="7">
        <f t="shared" si="2"/>
        <v>0</v>
      </c>
      <c r="E153" s="2"/>
      <c r="F153" s="2"/>
      <c r="G153" s="10"/>
      <c r="H153" s="10"/>
      <c r="I153" s="10"/>
      <c r="J153" s="10"/>
      <c r="K153" s="10"/>
      <c r="L153" s="10"/>
      <c r="M153" s="40"/>
    </row>
    <row r="154" spans="1:13" ht="8.25" customHeight="1">
      <c r="B154" s="7"/>
      <c r="C154" s="7"/>
      <c r="D154" s="7">
        <f t="shared" si="2"/>
        <v>0</v>
      </c>
      <c r="E154" s="2"/>
      <c r="F154" s="2"/>
      <c r="G154" s="10"/>
      <c r="H154" s="10"/>
      <c r="I154" s="10"/>
      <c r="J154" s="10"/>
      <c r="K154" s="10"/>
      <c r="L154" s="10"/>
      <c r="M154" s="40"/>
    </row>
    <row r="155" spans="1:13">
      <c r="A155" s="88">
        <v>52</v>
      </c>
      <c r="B155" s="7">
        <v>0.65416666666666601</v>
      </c>
      <c r="C155" s="119"/>
      <c r="D155" s="7">
        <f t="shared" si="2"/>
        <v>-0.65416666666666601</v>
      </c>
      <c r="E155" t="s">
        <v>184</v>
      </c>
      <c r="F155" s="2" t="s">
        <v>192</v>
      </c>
      <c r="G155" s="10" t="s">
        <v>7</v>
      </c>
      <c r="H155" s="10" t="s">
        <v>176</v>
      </c>
      <c r="I155" s="10" t="s">
        <v>6</v>
      </c>
      <c r="J155" s="10" t="s">
        <v>191</v>
      </c>
      <c r="K155" s="10">
        <v>1980</v>
      </c>
      <c r="L155" s="10">
        <v>7</v>
      </c>
      <c r="M155" s="40"/>
    </row>
    <row r="156" spans="1:13" ht="6.75" customHeight="1">
      <c r="B156" s="7"/>
      <c r="C156" s="7"/>
      <c r="D156" s="7">
        <f t="shared" si="2"/>
        <v>0</v>
      </c>
      <c r="E156" s="2"/>
      <c r="F156" s="2"/>
      <c r="G156" s="10"/>
      <c r="H156" s="10"/>
      <c r="I156" s="10"/>
      <c r="J156" s="10"/>
      <c r="K156" s="10"/>
      <c r="L156" s="10"/>
      <c r="M156" s="40"/>
    </row>
    <row r="157" spans="1:13" ht="7.5" customHeight="1">
      <c r="B157" s="7"/>
      <c r="C157" s="7"/>
      <c r="D157" s="7">
        <f t="shared" si="2"/>
        <v>0</v>
      </c>
      <c r="E157" s="2"/>
      <c r="F157" s="2"/>
      <c r="G157" s="10"/>
      <c r="H157" s="10"/>
      <c r="I157" s="10"/>
      <c r="J157" s="10"/>
      <c r="K157" s="10"/>
      <c r="L157" s="10"/>
      <c r="M157" s="40"/>
    </row>
    <row r="158" spans="1:13">
      <c r="A158" s="88">
        <v>53</v>
      </c>
      <c r="B158" s="7">
        <v>0.655555555555555</v>
      </c>
      <c r="C158" s="7"/>
      <c r="D158" s="7">
        <f t="shared" si="2"/>
        <v>-0.655555555555555</v>
      </c>
      <c r="E158" s="2" t="s">
        <v>185</v>
      </c>
      <c r="F158" s="2"/>
      <c r="G158" s="10" t="s">
        <v>7</v>
      </c>
      <c r="H158" s="10" t="s">
        <v>186</v>
      </c>
      <c r="I158" s="10" t="s">
        <v>6</v>
      </c>
      <c r="J158" s="11" t="s">
        <v>187</v>
      </c>
      <c r="K158" s="10">
        <v>1953</v>
      </c>
      <c r="L158" s="10">
        <v>7</v>
      </c>
      <c r="M158" s="40"/>
    </row>
    <row r="159" spans="1:13">
      <c r="B159" s="7"/>
      <c r="C159" s="7"/>
      <c r="D159" s="7">
        <f t="shared" si="2"/>
        <v>0</v>
      </c>
      <c r="E159" s="2"/>
      <c r="F159" s="2"/>
      <c r="G159" s="10"/>
      <c r="H159" s="10"/>
      <c r="I159" s="10"/>
      <c r="J159" s="10"/>
      <c r="K159" s="10"/>
      <c r="L159" s="10"/>
      <c r="M159" s="40"/>
    </row>
    <row r="160" spans="1:13" ht="7.5" customHeight="1">
      <c r="B160" s="7"/>
      <c r="C160" s="7"/>
      <c r="D160" s="7">
        <f t="shared" si="2"/>
        <v>0</v>
      </c>
      <c r="E160" s="2"/>
      <c r="F160" s="2"/>
      <c r="G160" s="10"/>
      <c r="H160" s="10"/>
      <c r="I160" s="10"/>
      <c r="J160" s="10"/>
      <c r="K160" s="10"/>
      <c r="L160" s="10"/>
      <c r="M160" s="40"/>
    </row>
    <row r="161" spans="1:15">
      <c r="A161" s="89">
        <v>54</v>
      </c>
      <c r="B161" s="16">
        <v>0.656944444444444</v>
      </c>
      <c r="C161" s="16"/>
      <c r="D161" s="7">
        <f t="shared" si="2"/>
        <v>-0.656944444444444</v>
      </c>
      <c r="E161" s="17" t="s">
        <v>194</v>
      </c>
      <c r="F161" s="17" t="s">
        <v>195</v>
      </c>
      <c r="G161" s="24" t="s">
        <v>7</v>
      </c>
      <c r="H161" s="24" t="s">
        <v>137</v>
      </c>
      <c r="I161" s="24" t="s">
        <v>64</v>
      </c>
      <c r="J161" s="107">
        <v>364925</v>
      </c>
      <c r="K161" s="24">
        <v>1962</v>
      </c>
      <c r="L161" s="24">
        <v>15</v>
      </c>
      <c r="M161" s="41"/>
      <c r="N161" s="95" t="s">
        <v>164</v>
      </c>
    </row>
    <row r="162" spans="1:15">
      <c r="A162" s="89"/>
      <c r="B162" s="16"/>
      <c r="C162" s="16"/>
      <c r="D162" s="7">
        <f t="shared" si="2"/>
        <v>0</v>
      </c>
      <c r="E162" s="17" t="s">
        <v>206</v>
      </c>
      <c r="F162" s="17" t="s">
        <v>207</v>
      </c>
      <c r="G162" s="24" t="s">
        <v>7</v>
      </c>
      <c r="H162" s="24" t="s">
        <v>137</v>
      </c>
      <c r="I162" s="24"/>
      <c r="J162" s="107" t="s">
        <v>209</v>
      </c>
      <c r="K162" s="24">
        <v>1949</v>
      </c>
      <c r="L162" s="24"/>
      <c r="M162" s="41"/>
      <c r="N162" s="95"/>
    </row>
    <row r="163" spans="1:15" ht="7.5" customHeight="1">
      <c r="A163" s="89"/>
      <c r="B163" s="16"/>
      <c r="C163" s="16"/>
      <c r="D163" s="7">
        <f t="shared" si="2"/>
        <v>0</v>
      </c>
      <c r="E163" s="17"/>
      <c r="F163" s="17"/>
      <c r="G163" s="24"/>
      <c r="H163" s="24"/>
      <c r="I163" s="24"/>
      <c r="J163" s="24"/>
      <c r="K163" s="24"/>
      <c r="L163" s="24"/>
      <c r="M163" s="40"/>
    </row>
    <row r="164" spans="1:15">
      <c r="A164" s="89">
        <v>55</v>
      </c>
      <c r="B164" s="16">
        <v>0.65833333333333299</v>
      </c>
      <c r="C164" s="120"/>
      <c r="D164" s="7">
        <f t="shared" si="2"/>
        <v>-0.65833333333333299</v>
      </c>
      <c r="E164" s="21" t="s">
        <v>200</v>
      </c>
      <c r="F164" s="19" t="s">
        <v>224</v>
      </c>
      <c r="G164" s="20" t="s">
        <v>7</v>
      </c>
      <c r="H164" s="20" t="s">
        <v>225</v>
      </c>
      <c r="I164" s="23" t="s">
        <v>64</v>
      </c>
      <c r="J164">
        <v>41010040322</v>
      </c>
      <c r="K164" s="21">
        <v>2012</v>
      </c>
      <c r="L164" s="23">
        <v>15</v>
      </c>
      <c r="M164" s="41"/>
      <c r="N164" s="95" t="s">
        <v>161</v>
      </c>
      <c r="O164" t="s">
        <v>205</v>
      </c>
    </row>
    <row r="165" spans="1:15">
      <c r="A165" s="89"/>
      <c r="B165" s="16"/>
      <c r="C165" s="120"/>
      <c r="D165" s="7">
        <f t="shared" si="2"/>
        <v>0</v>
      </c>
      <c r="E165" s="21" t="s">
        <v>202</v>
      </c>
      <c r="F165" s="19" t="s">
        <v>224</v>
      </c>
      <c r="G165" s="20" t="s">
        <v>7</v>
      </c>
      <c r="H165" s="20" t="s">
        <v>88</v>
      </c>
      <c r="I165" s="23"/>
      <c r="J165">
        <v>41010040336</v>
      </c>
      <c r="K165" s="21">
        <v>1984</v>
      </c>
      <c r="L165" s="23"/>
      <c r="M165" s="41"/>
      <c r="N165" s="95"/>
      <c r="O165" t="s">
        <v>205</v>
      </c>
    </row>
    <row r="166" spans="1:15" ht="8.25" customHeight="1">
      <c r="B166" s="7"/>
      <c r="C166" s="7"/>
      <c r="D166" s="7">
        <f t="shared" si="2"/>
        <v>0</v>
      </c>
      <c r="E166" s="2"/>
      <c r="F166" s="2"/>
      <c r="G166" s="10"/>
      <c r="H166" s="10"/>
      <c r="I166" s="10"/>
      <c r="J166" s="10"/>
      <c r="K166" s="10"/>
      <c r="L166" s="10"/>
      <c r="M166" s="40"/>
    </row>
    <row r="167" spans="1:15">
      <c r="A167" s="88">
        <v>56</v>
      </c>
      <c r="B167" s="7">
        <v>0.65972222222222199</v>
      </c>
      <c r="C167" s="7"/>
      <c r="D167" s="7">
        <f t="shared" si="2"/>
        <v>-0.65972222222222199</v>
      </c>
      <c r="E167" s="2" t="s">
        <v>46</v>
      </c>
      <c r="F167" s="2" t="s">
        <v>59</v>
      </c>
      <c r="G167" s="10" t="s">
        <v>7</v>
      </c>
      <c r="H167" s="34" t="s">
        <v>57</v>
      </c>
      <c r="I167" s="10" t="s">
        <v>20</v>
      </c>
      <c r="J167" s="11" t="s">
        <v>58</v>
      </c>
      <c r="K167" s="10">
        <v>2005</v>
      </c>
      <c r="L167" s="10">
        <v>7</v>
      </c>
      <c r="M167" s="40"/>
    </row>
    <row r="168" spans="1:15">
      <c r="B168" s="7"/>
      <c r="C168" s="7"/>
      <c r="D168" s="7">
        <f t="shared" si="2"/>
        <v>0</v>
      </c>
      <c r="E168" s="2"/>
      <c r="F168" s="2"/>
      <c r="G168" s="10"/>
      <c r="H168" s="10"/>
      <c r="I168" s="10"/>
      <c r="J168" s="10"/>
      <c r="K168" s="10"/>
      <c r="L168" s="10"/>
      <c r="M168" s="40"/>
    </row>
    <row r="169" spans="1:15" ht="8.25" customHeight="1">
      <c r="B169" s="7"/>
      <c r="C169" s="7"/>
      <c r="D169" s="7">
        <f t="shared" si="2"/>
        <v>0</v>
      </c>
      <c r="E169" s="2"/>
      <c r="F169" s="2"/>
      <c r="G169" s="10"/>
      <c r="H169" s="10"/>
      <c r="I169" s="10"/>
      <c r="J169" s="10"/>
      <c r="K169" s="10"/>
      <c r="L169" s="10"/>
      <c r="M169" s="40"/>
    </row>
    <row r="170" spans="1:15">
      <c r="A170" s="89">
        <v>57</v>
      </c>
      <c r="B170" s="16">
        <v>0.66111111111111098</v>
      </c>
      <c r="C170" s="16"/>
      <c r="D170" s="7">
        <f t="shared" si="2"/>
        <v>-0.66111111111111098</v>
      </c>
      <c r="E170" s="17" t="s">
        <v>210</v>
      </c>
      <c r="F170" s="17" t="s">
        <v>212</v>
      </c>
      <c r="G170" s="24" t="s">
        <v>8</v>
      </c>
      <c r="H170" s="24" t="s">
        <v>213</v>
      </c>
      <c r="I170" s="24" t="s">
        <v>64</v>
      </c>
      <c r="J170" s="22" t="s">
        <v>214</v>
      </c>
      <c r="K170" s="24"/>
      <c r="L170" s="24">
        <v>15</v>
      </c>
      <c r="M170" s="41"/>
      <c r="N170" s="95"/>
      <c r="O170" t="s">
        <v>205</v>
      </c>
    </row>
    <row r="171" spans="1:15">
      <c r="A171" s="89"/>
      <c r="B171" s="16"/>
      <c r="C171" s="16"/>
      <c r="D171" s="7">
        <f t="shared" si="2"/>
        <v>0</v>
      </c>
      <c r="E171" s="17" t="s">
        <v>211</v>
      </c>
      <c r="F171" s="17" t="s">
        <v>212</v>
      </c>
      <c r="G171" s="24" t="s">
        <v>8</v>
      </c>
      <c r="H171" s="24" t="s">
        <v>213</v>
      </c>
      <c r="I171" s="24" t="s">
        <v>64</v>
      </c>
      <c r="J171" s="22" t="s">
        <v>214</v>
      </c>
      <c r="K171" s="24"/>
      <c r="L171" s="24"/>
      <c r="M171" s="41"/>
      <c r="N171" s="95"/>
    </row>
    <row r="172" spans="1:15" ht="7.5" customHeight="1">
      <c r="B172" s="7"/>
      <c r="C172" s="7"/>
      <c r="D172" s="7">
        <f t="shared" si="2"/>
        <v>0</v>
      </c>
      <c r="E172" s="2"/>
      <c r="F172" s="2"/>
      <c r="G172" s="10"/>
      <c r="H172" s="10"/>
      <c r="I172" s="10"/>
      <c r="J172" s="10"/>
      <c r="K172" s="10"/>
      <c r="L172" s="10"/>
      <c r="M172" s="40"/>
    </row>
    <row r="173" spans="1:15">
      <c r="A173" s="88">
        <v>58</v>
      </c>
      <c r="B173" s="7">
        <v>0.66249999999999998</v>
      </c>
      <c r="C173" s="7"/>
      <c r="D173" s="7">
        <f t="shared" si="2"/>
        <v>-0.66249999999999998</v>
      </c>
      <c r="E173" s="2" t="s">
        <v>215</v>
      </c>
      <c r="F173" s="2" t="s">
        <v>216</v>
      </c>
      <c r="G173" s="10" t="s">
        <v>7</v>
      </c>
      <c r="H173" s="10" t="s">
        <v>56</v>
      </c>
      <c r="I173" s="10" t="s">
        <v>217</v>
      </c>
      <c r="J173" s="10">
        <v>55753737</v>
      </c>
      <c r="K173" s="10">
        <v>1969</v>
      </c>
      <c r="L173" s="10">
        <v>7</v>
      </c>
      <c r="M173" s="40"/>
    </row>
    <row r="174" spans="1:15">
      <c r="B174" s="7"/>
      <c r="C174" s="7"/>
      <c r="D174" s="7">
        <f t="shared" si="2"/>
        <v>0</v>
      </c>
      <c r="E174" s="2"/>
      <c r="F174" s="2"/>
      <c r="G174" s="10"/>
      <c r="H174" s="10"/>
      <c r="I174" s="10"/>
      <c r="J174" s="10"/>
      <c r="K174" s="10"/>
      <c r="L174" s="10"/>
      <c r="M174" s="40"/>
    </row>
    <row r="175" spans="1:15" ht="7.5" customHeight="1">
      <c r="B175" s="7"/>
      <c r="C175" s="7"/>
      <c r="D175" s="7">
        <f t="shared" si="2"/>
        <v>0</v>
      </c>
      <c r="E175" s="2"/>
      <c r="F175" s="2"/>
      <c r="G175" s="10"/>
      <c r="H175" s="10"/>
      <c r="I175" s="10"/>
      <c r="J175" s="10"/>
      <c r="K175" s="10"/>
      <c r="L175" s="10"/>
      <c r="M175" s="40"/>
    </row>
    <row r="176" spans="1:15">
      <c r="A176" s="88">
        <v>59</v>
      </c>
      <c r="B176" s="7">
        <v>0.66388888888888897</v>
      </c>
      <c r="C176" s="7"/>
      <c r="D176" s="7">
        <f t="shared" si="2"/>
        <v>-0.66388888888888897</v>
      </c>
      <c r="E176" s="3" t="s">
        <v>218</v>
      </c>
      <c r="F176" s="3" t="s">
        <v>33</v>
      </c>
      <c r="G176" s="4" t="s">
        <v>7</v>
      </c>
      <c r="H176" s="4" t="s">
        <v>223</v>
      </c>
      <c r="I176" s="116" t="s">
        <v>6</v>
      </c>
      <c r="J176" s="13">
        <v>41010090507</v>
      </c>
      <c r="K176" s="13">
        <v>2007</v>
      </c>
      <c r="L176" s="13">
        <v>7</v>
      </c>
      <c r="M176" s="40"/>
      <c r="O176" t="s">
        <v>205</v>
      </c>
    </row>
    <row r="177" spans="1:14">
      <c r="B177" s="7"/>
      <c r="C177" s="7"/>
      <c r="D177" s="7">
        <f t="shared" si="2"/>
        <v>0</v>
      </c>
      <c r="E177" s="3"/>
      <c r="F177" s="3"/>
      <c r="G177" s="4"/>
      <c r="H177" s="4"/>
      <c r="J177" s="14"/>
      <c r="K177" s="14"/>
      <c r="L177" s="14"/>
      <c r="M177" s="40"/>
    </row>
    <row r="178" spans="1:14" ht="9" customHeight="1">
      <c r="B178" s="7"/>
      <c r="C178" s="7"/>
      <c r="D178" s="7">
        <f t="shared" si="2"/>
        <v>0</v>
      </c>
      <c r="E178" s="2"/>
      <c r="F178" s="2"/>
      <c r="G178" s="10"/>
      <c r="H178" s="10"/>
      <c r="I178" s="10"/>
      <c r="J178" s="10"/>
      <c r="K178" s="10"/>
      <c r="L178" s="10"/>
      <c r="M178" s="40"/>
    </row>
    <row r="179" spans="1:14">
      <c r="A179" s="88">
        <v>60</v>
      </c>
      <c r="B179" s="16">
        <v>0.66527777777777797</v>
      </c>
      <c r="C179" s="16"/>
      <c r="D179" s="7">
        <f t="shared" si="2"/>
        <v>-0.66527777777777797</v>
      </c>
      <c r="E179" s="17" t="s">
        <v>219</v>
      </c>
      <c r="F179" s="17"/>
      <c r="G179" s="24"/>
      <c r="H179" s="24"/>
      <c r="I179" s="24" t="s">
        <v>64</v>
      </c>
      <c r="J179" s="24"/>
      <c r="K179" s="24"/>
      <c r="L179" s="24">
        <v>15</v>
      </c>
      <c r="M179" s="41"/>
    </row>
    <row r="180" spans="1:14">
      <c r="B180" s="16"/>
      <c r="C180" s="16"/>
      <c r="D180" s="7">
        <f t="shared" si="2"/>
        <v>0</v>
      </c>
      <c r="E180" s="17"/>
      <c r="F180" s="17"/>
      <c r="G180" s="24"/>
      <c r="H180" s="24"/>
      <c r="I180" s="24"/>
      <c r="J180" s="24"/>
      <c r="K180" s="24"/>
      <c r="L180" s="24"/>
      <c r="M180" s="41"/>
    </row>
    <row r="181" spans="1:14" ht="8.25" customHeight="1">
      <c r="B181" s="7"/>
      <c r="C181" s="7"/>
      <c r="D181" s="7">
        <f t="shared" si="2"/>
        <v>0</v>
      </c>
      <c r="E181" s="2"/>
      <c r="F181" s="2"/>
      <c r="G181" s="10"/>
      <c r="H181" s="10"/>
      <c r="I181" s="10"/>
      <c r="J181" s="10"/>
      <c r="K181" s="10"/>
      <c r="L181" s="10"/>
      <c r="M181" s="40"/>
    </row>
    <row r="182" spans="1:14">
      <c r="A182" s="89">
        <v>61</v>
      </c>
      <c r="B182" s="16">
        <v>0.66666666666666596</v>
      </c>
      <c r="C182" s="16"/>
      <c r="D182" s="7">
        <f t="shared" si="2"/>
        <v>-0.66666666666666596</v>
      </c>
      <c r="E182" s="19" t="s">
        <v>69</v>
      </c>
      <c r="F182" s="21" t="s">
        <v>71</v>
      </c>
      <c r="G182" s="38" t="s">
        <v>8</v>
      </c>
      <c r="H182" s="20" t="s">
        <v>76</v>
      </c>
      <c r="I182" s="23" t="s">
        <v>64</v>
      </c>
      <c r="J182" s="22">
        <v>41741380189</v>
      </c>
      <c r="K182" s="23">
        <v>1999</v>
      </c>
      <c r="L182" s="23">
        <v>15</v>
      </c>
      <c r="M182" s="41"/>
      <c r="N182" s="95" t="s">
        <v>162</v>
      </c>
    </row>
    <row r="183" spans="1:14">
      <c r="A183" s="89"/>
      <c r="B183" s="16"/>
      <c r="C183" s="16"/>
      <c r="D183" s="7">
        <f t="shared" si="2"/>
        <v>0</v>
      </c>
      <c r="E183" s="17" t="s">
        <v>70</v>
      </c>
      <c r="F183" s="21" t="s">
        <v>71</v>
      </c>
      <c r="G183" s="24" t="s">
        <v>7</v>
      </c>
      <c r="H183" s="24" t="s">
        <v>89</v>
      </c>
      <c r="I183" s="24"/>
      <c r="J183" s="22">
        <v>863189</v>
      </c>
      <c r="K183" s="24">
        <v>1971</v>
      </c>
      <c r="L183" s="24"/>
      <c r="M183" s="41"/>
      <c r="N183" s="95"/>
    </row>
    <row r="184" spans="1:14" ht="7.5" customHeight="1">
      <c r="A184" s="92"/>
      <c r="B184" s="7"/>
      <c r="C184" s="7"/>
      <c r="D184" s="7">
        <f t="shared" si="2"/>
        <v>0</v>
      </c>
      <c r="E184" s="2"/>
      <c r="F184" s="2"/>
      <c r="G184" s="10"/>
      <c r="H184" s="10"/>
      <c r="I184" s="10"/>
      <c r="J184" s="10"/>
      <c r="K184" s="10"/>
      <c r="L184" s="10"/>
      <c r="M184" s="40"/>
    </row>
    <row r="185" spans="1:14">
      <c r="A185" s="89">
        <v>62</v>
      </c>
      <c r="B185" s="16">
        <v>0.66805555555555496</v>
      </c>
      <c r="C185" s="16"/>
      <c r="D185" s="7">
        <f t="shared" si="2"/>
        <v>-0.66805555555555496</v>
      </c>
      <c r="E185" s="17" t="s">
        <v>108</v>
      </c>
      <c r="F185" s="17" t="s">
        <v>109</v>
      </c>
      <c r="G185" s="24" t="s">
        <v>7</v>
      </c>
      <c r="H185" s="24" t="s">
        <v>106</v>
      </c>
      <c r="I185" s="24" t="s">
        <v>64</v>
      </c>
      <c r="J185" s="22" t="s">
        <v>110</v>
      </c>
      <c r="K185" s="24">
        <v>1969</v>
      </c>
      <c r="L185" s="24">
        <v>15</v>
      </c>
      <c r="M185" s="41"/>
      <c r="N185" s="95" t="s">
        <v>164</v>
      </c>
    </row>
    <row r="186" spans="1:14">
      <c r="A186" s="89"/>
      <c r="B186" s="16"/>
      <c r="C186" s="16"/>
      <c r="D186" s="7">
        <f t="shared" si="2"/>
        <v>0</v>
      </c>
      <c r="E186" s="17" t="s">
        <v>104</v>
      </c>
      <c r="F186" s="17" t="s">
        <v>105</v>
      </c>
      <c r="G186" s="24" t="s">
        <v>7</v>
      </c>
      <c r="H186" s="24" t="s">
        <v>106</v>
      </c>
      <c r="I186" s="24"/>
      <c r="J186" s="22" t="s">
        <v>107</v>
      </c>
      <c r="K186" s="24">
        <v>1964</v>
      </c>
      <c r="L186" s="24"/>
      <c r="M186" s="41"/>
      <c r="N186" s="95"/>
    </row>
    <row r="187" spans="1:14" ht="8.25" customHeight="1">
      <c r="B187" s="7"/>
      <c r="C187" s="7"/>
      <c r="D187" s="7">
        <f t="shared" si="2"/>
        <v>0</v>
      </c>
      <c r="E187" s="2"/>
      <c r="F187" s="2"/>
      <c r="G187" s="10"/>
      <c r="H187" s="10"/>
      <c r="I187" s="10"/>
      <c r="J187" s="10"/>
      <c r="K187" s="10"/>
      <c r="L187" s="10"/>
      <c r="M187" s="40"/>
    </row>
    <row r="188" spans="1:14">
      <c r="A188" s="88">
        <v>63</v>
      </c>
      <c r="B188" s="7">
        <v>0.66944444444444395</v>
      </c>
      <c r="C188" s="7"/>
      <c r="D188" s="7">
        <f t="shared" si="2"/>
        <v>-0.66944444444444395</v>
      </c>
      <c r="E188" s="2" t="s">
        <v>220</v>
      </c>
      <c r="F188" s="2" t="s">
        <v>222</v>
      </c>
      <c r="G188" s="10" t="s">
        <v>7</v>
      </c>
      <c r="H188" s="10" t="s">
        <v>221</v>
      </c>
      <c r="I188" s="10" t="s">
        <v>6</v>
      </c>
      <c r="J188" s="10" t="s">
        <v>103</v>
      </c>
      <c r="K188" s="10">
        <v>1965</v>
      </c>
      <c r="L188" s="10">
        <v>7</v>
      </c>
      <c r="M188" s="40"/>
    </row>
    <row r="189" spans="1:14">
      <c r="B189" s="7"/>
      <c r="C189" s="7"/>
      <c r="D189" s="7">
        <f t="shared" si="2"/>
        <v>0</v>
      </c>
      <c r="E189" s="2"/>
      <c r="F189" s="2"/>
      <c r="G189" s="10"/>
      <c r="H189" s="10"/>
      <c r="I189" s="10"/>
      <c r="J189" s="10"/>
      <c r="K189" s="10"/>
      <c r="L189" s="10"/>
      <c r="M189" s="40"/>
    </row>
    <row r="190" spans="1:14" ht="7.5" customHeight="1">
      <c r="B190" s="7"/>
      <c r="C190" s="7"/>
      <c r="D190" s="7">
        <f t="shared" si="2"/>
        <v>0</v>
      </c>
      <c r="E190" s="2"/>
      <c r="F190" s="2"/>
      <c r="G190" s="10"/>
      <c r="H190" s="10"/>
      <c r="I190" s="10"/>
      <c r="J190" s="10"/>
      <c r="K190" s="10"/>
      <c r="L190" s="10"/>
      <c r="M190" s="40"/>
    </row>
    <row r="191" spans="1:14">
      <c r="A191" s="88">
        <v>64</v>
      </c>
      <c r="B191" s="7">
        <v>0.67083333333333295</v>
      </c>
      <c r="C191" s="7"/>
      <c r="D191" s="7">
        <f t="shared" si="2"/>
        <v>-0.67083333333333295</v>
      </c>
      <c r="E191" s="2"/>
      <c r="F191" s="2"/>
      <c r="G191" s="10"/>
      <c r="H191" s="10"/>
      <c r="I191" s="10"/>
      <c r="J191" s="10"/>
      <c r="K191" s="10"/>
      <c r="L191" s="10"/>
      <c r="M191" s="40"/>
    </row>
    <row r="192" spans="1:14">
      <c r="B192" s="7"/>
      <c r="C192" s="7"/>
      <c r="D192" s="7">
        <f t="shared" si="2"/>
        <v>0</v>
      </c>
      <c r="E192" s="2"/>
      <c r="F192" s="2"/>
      <c r="G192" s="10"/>
      <c r="H192" s="10"/>
      <c r="I192" s="10"/>
      <c r="J192" s="10"/>
      <c r="K192" s="10"/>
      <c r="L192" s="10"/>
      <c r="M192" s="40"/>
    </row>
    <row r="193" spans="1:15" ht="8.25" customHeight="1">
      <c r="B193" s="7"/>
      <c r="C193" s="7"/>
      <c r="D193" s="7">
        <f t="shared" si="2"/>
        <v>0</v>
      </c>
      <c r="E193" s="2"/>
      <c r="F193" s="2"/>
      <c r="G193" s="10"/>
      <c r="H193" s="10"/>
      <c r="I193" s="10"/>
      <c r="J193" s="10"/>
      <c r="K193" s="10"/>
      <c r="L193" s="10"/>
      <c r="M193" s="40"/>
    </row>
    <row r="194" spans="1:15">
      <c r="A194" s="88">
        <v>65</v>
      </c>
      <c r="B194" s="7">
        <v>0.67222222222222205</v>
      </c>
      <c r="C194" s="7"/>
      <c r="D194" s="7">
        <f t="shared" si="2"/>
        <v>-0.67222222222222205</v>
      </c>
      <c r="E194" s="2" t="s">
        <v>112</v>
      </c>
      <c r="F194" s="2" t="s">
        <v>53</v>
      </c>
      <c r="G194" s="10" t="s">
        <v>7</v>
      </c>
      <c r="H194" s="10" t="s">
        <v>111</v>
      </c>
      <c r="I194" s="10" t="s">
        <v>6</v>
      </c>
      <c r="J194" s="11">
        <v>93243958</v>
      </c>
      <c r="K194" s="10">
        <v>1969</v>
      </c>
      <c r="L194" s="10">
        <v>7</v>
      </c>
      <c r="M194" s="40"/>
    </row>
    <row r="195" spans="1:15">
      <c r="B195" s="7"/>
      <c r="C195" s="7"/>
      <c r="D195" s="7">
        <f t="shared" ref="D195:D244" si="3">C195-B195</f>
        <v>0</v>
      </c>
      <c r="E195" s="2"/>
      <c r="F195" s="2"/>
      <c r="G195" s="10"/>
      <c r="H195" s="10"/>
      <c r="I195" s="10"/>
      <c r="J195" s="10"/>
      <c r="K195" s="10"/>
      <c r="L195" s="10"/>
      <c r="M195" s="40"/>
    </row>
    <row r="196" spans="1:15" ht="14.25" customHeight="1">
      <c r="A196" s="88">
        <v>66</v>
      </c>
      <c r="B196" s="7">
        <v>0.67361111111111105</v>
      </c>
      <c r="C196" s="7"/>
      <c r="D196" s="7">
        <f t="shared" si="3"/>
        <v>-0.67361111111111105</v>
      </c>
      <c r="E196" s="46"/>
      <c r="F196" s="46"/>
      <c r="G196" s="44"/>
      <c r="H196" s="44"/>
      <c r="I196" s="44"/>
      <c r="J196" s="108"/>
      <c r="K196" s="44"/>
      <c r="L196" s="44"/>
      <c r="M196" s="45"/>
      <c r="N196" s="47"/>
    </row>
    <row r="197" spans="1:15" ht="8.25" customHeight="1">
      <c r="A197" s="88" t="s">
        <v>87</v>
      </c>
      <c r="D197" s="7">
        <f t="shared" si="3"/>
        <v>0</v>
      </c>
      <c r="E197" s="46"/>
      <c r="F197" s="46"/>
      <c r="G197" s="44"/>
      <c r="H197" s="44"/>
      <c r="I197" s="44"/>
      <c r="J197" s="44"/>
      <c r="K197" s="44"/>
      <c r="L197" s="44"/>
      <c r="M197" s="45"/>
      <c r="N197" s="47"/>
    </row>
    <row r="198" spans="1:15" hidden="1">
      <c r="B198" s="7"/>
      <c r="C198" s="7"/>
      <c r="D198" s="7">
        <f t="shared" si="3"/>
        <v>0</v>
      </c>
      <c r="E198" s="46"/>
      <c r="F198" s="46"/>
      <c r="G198" s="44"/>
      <c r="H198" s="44"/>
      <c r="I198" s="44"/>
      <c r="J198" s="44"/>
      <c r="K198" s="44"/>
      <c r="L198" s="44"/>
      <c r="M198" s="45"/>
      <c r="N198" s="47"/>
    </row>
    <row r="199" spans="1:15" ht="12.75" hidden="1" customHeight="1">
      <c r="B199" s="7"/>
      <c r="C199" s="7"/>
      <c r="D199" s="7">
        <f t="shared" si="3"/>
        <v>0</v>
      </c>
      <c r="E199" s="46"/>
      <c r="F199" s="46"/>
      <c r="G199" s="44"/>
      <c r="H199" s="44"/>
      <c r="I199" s="44"/>
      <c r="J199" s="44"/>
      <c r="K199" s="44"/>
      <c r="L199" s="44"/>
      <c r="M199" s="45"/>
      <c r="N199" s="47"/>
    </row>
    <row r="200" spans="1:15" ht="17.25" customHeight="1">
      <c r="A200" s="93">
        <v>67</v>
      </c>
      <c r="B200" s="35">
        <v>0.67500000000000004</v>
      </c>
      <c r="C200" s="121"/>
      <c r="D200" s="7">
        <f t="shared" si="3"/>
        <v>-0.67500000000000004</v>
      </c>
      <c r="E200" s="54" t="s">
        <v>171</v>
      </c>
      <c r="F200" s="49" t="s">
        <v>66</v>
      </c>
      <c r="G200" s="34" t="s">
        <v>7</v>
      </c>
      <c r="H200" s="34" t="s">
        <v>84</v>
      </c>
      <c r="I200" s="34" t="s">
        <v>173</v>
      </c>
      <c r="J200" s="109">
        <v>55566771</v>
      </c>
      <c r="K200" s="34"/>
      <c r="L200" s="34">
        <v>25</v>
      </c>
      <c r="M200" s="35"/>
      <c r="N200" s="98"/>
    </row>
    <row r="201" spans="1:15" ht="14.25" customHeight="1">
      <c r="A201" s="93"/>
      <c r="B201" s="65"/>
      <c r="C201" s="121"/>
      <c r="D201" s="7">
        <f t="shared" si="3"/>
        <v>0</v>
      </c>
      <c r="E201" s="55" t="s">
        <v>169</v>
      </c>
      <c r="F201" s="49" t="s">
        <v>66</v>
      </c>
      <c r="G201" s="63" t="s">
        <v>7</v>
      </c>
      <c r="H201" s="63" t="s">
        <v>172</v>
      </c>
      <c r="I201" s="63" t="s">
        <v>173</v>
      </c>
      <c r="J201" s="109">
        <v>55599396</v>
      </c>
      <c r="K201" s="63"/>
      <c r="L201" s="63"/>
      <c r="M201" s="65"/>
      <c r="N201" s="99"/>
    </row>
    <row r="202" spans="1:15" s="74" customFormat="1" ht="17.25" customHeight="1" thickBot="1">
      <c r="A202" s="94"/>
      <c r="B202" s="85"/>
      <c r="C202" s="122"/>
      <c r="D202" s="7">
        <f t="shared" si="3"/>
        <v>0</v>
      </c>
      <c r="E202" s="77" t="s">
        <v>170</v>
      </c>
      <c r="F202" s="78" t="s">
        <v>66</v>
      </c>
      <c r="G202" s="56" t="s">
        <v>7</v>
      </c>
      <c r="H202" s="56" t="s">
        <v>172</v>
      </c>
      <c r="I202" s="56" t="s">
        <v>173</v>
      </c>
      <c r="J202" s="110">
        <v>55792721</v>
      </c>
      <c r="K202" s="56"/>
      <c r="L202" s="56"/>
      <c r="M202" s="73"/>
      <c r="N202" s="100"/>
    </row>
    <row r="203" spans="1:15" ht="19.5" thickTop="1">
      <c r="A203" s="89">
        <v>68</v>
      </c>
      <c r="B203" s="86">
        <v>0.67638888888888904</v>
      </c>
      <c r="C203" s="120"/>
      <c r="D203" s="7">
        <f t="shared" si="3"/>
        <v>-0.67638888888888904</v>
      </c>
      <c r="E203" s="21" t="s">
        <v>181</v>
      </c>
      <c r="F203" s="75" t="s">
        <v>136</v>
      </c>
      <c r="G203" s="57" t="s">
        <v>7</v>
      </c>
      <c r="H203" s="57" t="s">
        <v>84</v>
      </c>
      <c r="I203" s="57" t="s">
        <v>64</v>
      </c>
      <c r="J203" s="22">
        <v>55765375</v>
      </c>
      <c r="K203" s="57">
        <v>1958</v>
      </c>
      <c r="L203" s="57">
        <v>15</v>
      </c>
      <c r="M203" s="76"/>
      <c r="N203" s="103" t="s">
        <v>164</v>
      </c>
      <c r="O203" s="21"/>
    </row>
    <row r="204" spans="1:15">
      <c r="A204" s="89"/>
      <c r="B204" s="16"/>
      <c r="C204" s="16"/>
      <c r="D204" s="7">
        <f t="shared" si="3"/>
        <v>0</v>
      </c>
      <c r="E204" s="17" t="s">
        <v>182</v>
      </c>
      <c r="F204" s="17" t="s">
        <v>136</v>
      </c>
      <c r="G204" s="24" t="s">
        <v>7</v>
      </c>
      <c r="H204" s="24" t="s">
        <v>172</v>
      </c>
      <c r="I204" s="24" t="s">
        <v>64</v>
      </c>
      <c r="J204" s="22">
        <v>250688</v>
      </c>
      <c r="K204" s="24">
        <v>1961</v>
      </c>
      <c r="L204" s="24"/>
      <c r="M204" s="41"/>
      <c r="N204" s="95"/>
      <c r="O204" s="21"/>
    </row>
    <row r="205" spans="1:15" ht="7.5" customHeight="1">
      <c r="B205" s="7"/>
      <c r="C205" s="7"/>
      <c r="D205" s="7">
        <f t="shared" si="3"/>
        <v>0</v>
      </c>
      <c r="E205" s="17"/>
      <c r="F205" s="17"/>
      <c r="G205" s="24"/>
      <c r="H205" s="24"/>
      <c r="I205" s="24"/>
      <c r="J205" s="24"/>
      <c r="K205" s="24"/>
      <c r="L205" s="24"/>
      <c r="M205" s="41"/>
      <c r="N205" s="95"/>
      <c r="O205" s="21"/>
    </row>
    <row r="206" spans="1:15">
      <c r="A206" s="89">
        <v>69</v>
      </c>
      <c r="B206" s="16">
        <v>0.67777777777777704</v>
      </c>
      <c r="C206" s="16"/>
      <c r="D206" s="7">
        <f t="shared" si="3"/>
        <v>-0.67777777777777704</v>
      </c>
      <c r="E206" s="17" t="s">
        <v>115</v>
      </c>
      <c r="F206" s="17" t="s">
        <v>116</v>
      </c>
      <c r="G206" s="24" t="s">
        <v>7</v>
      </c>
      <c r="H206" s="24" t="s">
        <v>89</v>
      </c>
      <c r="I206" s="24" t="s">
        <v>64</v>
      </c>
      <c r="J206" s="111">
        <v>55719706</v>
      </c>
      <c r="K206" s="24">
        <v>1986</v>
      </c>
      <c r="L206" s="24">
        <v>15</v>
      </c>
      <c r="M206" s="41"/>
      <c r="N206" s="95" t="s">
        <v>163</v>
      </c>
    </row>
    <row r="207" spans="1:15">
      <c r="A207" s="89"/>
      <c r="B207" s="16"/>
      <c r="C207" s="16"/>
      <c r="D207" s="7">
        <f t="shared" si="3"/>
        <v>0</v>
      </c>
      <c r="E207" s="17" t="s">
        <v>117</v>
      </c>
      <c r="F207" s="17" t="s">
        <v>193</v>
      </c>
      <c r="G207" s="24" t="s">
        <v>7</v>
      </c>
      <c r="H207" s="24" t="s">
        <v>89</v>
      </c>
      <c r="I207" s="24"/>
      <c r="J207" s="111">
        <v>55607635</v>
      </c>
      <c r="K207" s="24">
        <v>1966</v>
      </c>
      <c r="L207" s="24"/>
      <c r="M207" s="41"/>
      <c r="N207" s="95"/>
    </row>
    <row r="208" spans="1:15" ht="7.5" customHeight="1">
      <c r="B208" s="7"/>
      <c r="C208" s="7"/>
      <c r="D208" s="7">
        <f t="shared" si="3"/>
        <v>0</v>
      </c>
      <c r="E208" s="2"/>
      <c r="F208" s="2"/>
      <c r="G208" s="10"/>
      <c r="H208" s="10"/>
      <c r="I208" s="10"/>
      <c r="J208" s="10"/>
      <c r="K208" s="10"/>
      <c r="L208" s="10"/>
      <c r="M208" s="40"/>
    </row>
    <row r="209" spans="1:15">
      <c r="A209" s="89">
        <v>70</v>
      </c>
      <c r="B209" s="16">
        <v>0.67916666666666603</v>
      </c>
      <c r="C209" s="16"/>
      <c r="D209" s="7">
        <f t="shared" si="3"/>
        <v>-0.67916666666666603</v>
      </c>
      <c r="E209" s="17" t="s">
        <v>138</v>
      </c>
      <c r="F209" s="17" t="s">
        <v>136</v>
      </c>
      <c r="G209" s="24" t="s">
        <v>7</v>
      </c>
      <c r="H209" s="24" t="s">
        <v>137</v>
      </c>
      <c r="I209" s="24" t="s">
        <v>64</v>
      </c>
      <c r="J209" s="24">
        <v>864311</v>
      </c>
      <c r="K209" s="24">
        <v>1964</v>
      </c>
      <c r="L209" s="24">
        <v>15</v>
      </c>
      <c r="M209" s="41"/>
      <c r="N209" s="95" t="s">
        <v>164</v>
      </c>
    </row>
    <row r="210" spans="1:15">
      <c r="A210" s="89"/>
      <c r="B210" s="16"/>
      <c r="C210" s="16"/>
      <c r="D210" s="7">
        <f t="shared" si="3"/>
        <v>0</v>
      </c>
      <c r="E210" s="17" t="s">
        <v>135</v>
      </c>
      <c r="F210" s="17" t="s">
        <v>136</v>
      </c>
      <c r="G210" s="24" t="s">
        <v>7</v>
      </c>
      <c r="H210" s="24" t="s">
        <v>137</v>
      </c>
      <c r="I210" s="24" t="s">
        <v>87</v>
      </c>
      <c r="J210" s="24">
        <v>55763130</v>
      </c>
      <c r="K210" s="24">
        <v>1961</v>
      </c>
      <c r="L210" s="24" t="s">
        <v>87</v>
      </c>
      <c r="M210" s="41"/>
      <c r="N210" s="95"/>
    </row>
    <row r="211" spans="1:15" ht="7.5" customHeight="1">
      <c r="B211" s="7"/>
      <c r="C211" s="7"/>
      <c r="D211" s="7">
        <f t="shared" si="3"/>
        <v>0</v>
      </c>
      <c r="E211" s="17"/>
      <c r="F211" s="17"/>
      <c r="G211" s="24"/>
      <c r="H211" s="24"/>
      <c r="I211" s="24"/>
      <c r="J211" s="24"/>
      <c r="K211" s="24"/>
      <c r="L211" s="24"/>
      <c r="M211" s="41"/>
      <c r="N211" s="95"/>
    </row>
    <row r="212" spans="1:15">
      <c r="A212" s="92">
        <v>71</v>
      </c>
      <c r="B212" s="45">
        <v>0.68055555555555503</v>
      </c>
      <c r="C212" s="45"/>
      <c r="D212" s="7">
        <f t="shared" si="3"/>
        <v>-0.68055555555555503</v>
      </c>
      <c r="E212" s="46" t="s">
        <v>229</v>
      </c>
      <c r="F212" s="46"/>
      <c r="G212" s="44"/>
      <c r="H212" s="44"/>
      <c r="I212" s="44"/>
      <c r="J212" s="44"/>
      <c r="K212" s="44"/>
      <c r="L212" s="44"/>
      <c r="M212" s="84"/>
      <c r="N212" s="47"/>
    </row>
    <row r="213" spans="1:15">
      <c r="A213" s="92"/>
      <c r="B213" s="45"/>
      <c r="C213" s="45"/>
      <c r="D213" s="7">
        <f t="shared" si="3"/>
        <v>0</v>
      </c>
      <c r="E213" s="46"/>
      <c r="F213" s="46"/>
      <c r="G213" s="44"/>
      <c r="H213" s="44"/>
      <c r="I213" s="44"/>
      <c r="J213" s="117"/>
      <c r="K213" s="44"/>
      <c r="L213" s="44"/>
      <c r="M213" s="84"/>
      <c r="N213" s="47"/>
    </row>
    <row r="214" spans="1:15" ht="8.25" customHeight="1">
      <c r="B214" s="7"/>
      <c r="C214" s="7"/>
      <c r="D214" s="7">
        <f t="shared" si="3"/>
        <v>0</v>
      </c>
      <c r="E214" s="2"/>
      <c r="F214" s="2"/>
      <c r="G214" s="10"/>
      <c r="H214" s="10"/>
      <c r="I214" s="10"/>
      <c r="J214" s="10"/>
      <c r="K214" s="10"/>
      <c r="L214" s="10"/>
      <c r="M214" s="40"/>
    </row>
    <row r="215" spans="1:15" ht="14.25" customHeight="1">
      <c r="A215" s="89">
        <v>72</v>
      </c>
      <c r="B215" s="16">
        <v>0.68194444444444402</v>
      </c>
      <c r="C215" s="120"/>
      <c r="D215" s="7">
        <f t="shared" si="3"/>
        <v>-0.68194444444444402</v>
      </c>
      <c r="E215" s="21" t="s">
        <v>201</v>
      </c>
      <c r="F215" s="21" t="s">
        <v>224</v>
      </c>
      <c r="G215" s="22" t="s">
        <v>7</v>
      </c>
      <c r="H215" s="24" t="s">
        <v>227</v>
      </c>
      <c r="I215" s="24" t="s">
        <v>64</v>
      </c>
      <c r="J215" t="s">
        <v>226</v>
      </c>
      <c r="K215" s="21">
        <v>2009</v>
      </c>
      <c r="L215" s="24">
        <v>15</v>
      </c>
      <c r="M215" s="41"/>
      <c r="N215" s="95"/>
      <c r="O215" t="s">
        <v>204</v>
      </c>
    </row>
    <row r="216" spans="1:15">
      <c r="A216" s="89"/>
      <c r="B216" s="16"/>
      <c r="C216" s="120"/>
      <c r="D216" s="7">
        <f t="shared" si="3"/>
        <v>0</v>
      </c>
      <c r="E216" s="21" t="s">
        <v>203</v>
      </c>
      <c r="F216" s="17" t="s">
        <v>224</v>
      </c>
      <c r="G216" s="24" t="s">
        <v>7</v>
      </c>
      <c r="H216" s="24" t="s">
        <v>221</v>
      </c>
      <c r="I216" s="24"/>
      <c r="J216" s="24" t="s">
        <v>103</v>
      </c>
      <c r="K216" s="21">
        <v>1982</v>
      </c>
      <c r="L216" s="24"/>
      <c r="M216" s="41"/>
      <c r="N216" s="95"/>
      <c r="O216" t="s">
        <v>204</v>
      </c>
    </row>
    <row r="217" spans="1:15" ht="7.5" customHeight="1">
      <c r="A217" s="89"/>
      <c r="B217" s="16"/>
      <c r="C217" s="16"/>
      <c r="D217" s="7">
        <f t="shared" si="3"/>
        <v>0</v>
      </c>
      <c r="E217" s="17"/>
      <c r="F217" s="17"/>
      <c r="G217" s="24"/>
      <c r="H217" s="24"/>
      <c r="I217" s="24"/>
      <c r="J217" s="24"/>
      <c r="K217" s="24"/>
      <c r="L217" s="24"/>
      <c r="M217" s="41"/>
      <c r="N217" s="95"/>
    </row>
    <row r="218" spans="1:15">
      <c r="A218" s="89">
        <v>73</v>
      </c>
      <c r="B218" s="16">
        <v>0.68333333333333302</v>
      </c>
      <c r="C218" s="16"/>
      <c r="D218" s="7">
        <f t="shared" si="3"/>
        <v>-0.68333333333333302</v>
      </c>
      <c r="E218" s="17" t="s">
        <v>196</v>
      </c>
      <c r="F218" s="17" t="s">
        <v>199</v>
      </c>
      <c r="G218" s="24" t="s">
        <v>7</v>
      </c>
      <c r="H218" s="24" t="s">
        <v>197</v>
      </c>
      <c r="I218" s="24" t="s">
        <v>64</v>
      </c>
      <c r="J218" s="24" t="s">
        <v>103</v>
      </c>
      <c r="K218" s="24">
        <v>2003</v>
      </c>
      <c r="L218" s="24">
        <v>15</v>
      </c>
      <c r="M218" s="41"/>
      <c r="N218" s="95" t="s">
        <v>161</v>
      </c>
    </row>
    <row r="219" spans="1:15">
      <c r="A219" s="89"/>
      <c r="B219" s="16"/>
      <c r="C219" s="120"/>
      <c r="D219" s="7">
        <f t="shared" si="3"/>
        <v>0</v>
      </c>
      <c r="E219" s="21" t="s">
        <v>198</v>
      </c>
      <c r="F219" s="17" t="s">
        <v>199</v>
      </c>
      <c r="G219" s="24" t="s">
        <v>7</v>
      </c>
      <c r="H219" s="24" t="s">
        <v>197</v>
      </c>
      <c r="I219" s="24"/>
      <c r="J219" s="24" t="s">
        <v>103</v>
      </c>
      <c r="K219" s="24">
        <v>2004</v>
      </c>
      <c r="L219" s="24"/>
      <c r="M219" s="41"/>
      <c r="N219" s="95"/>
    </row>
    <row r="220" spans="1:15" ht="7.5" customHeight="1">
      <c r="B220" s="7"/>
      <c r="C220" s="7"/>
      <c r="D220" s="7">
        <f t="shared" si="3"/>
        <v>0</v>
      </c>
      <c r="E220" s="2"/>
      <c r="F220" s="2"/>
      <c r="G220" s="10"/>
      <c r="H220" s="10"/>
      <c r="I220" s="10"/>
      <c r="J220" s="10"/>
      <c r="K220" s="10"/>
      <c r="L220" s="10"/>
      <c r="M220" s="40"/>
    </row>
    <row r="221" spans="1:15">
      <c r="A221" s="89">
        <v>74</v>
      </c>
      <c r="B221" s="16">
        <v>0.68472222222222201</v>
      </c>
      <c r="C221" s="120"/>
      <c r="D221" s="7">
        <f t="shared" si="3"/>
        <v>-0.68472222222222201</v>
      </c>
      <c r="E221" s="21" t="s">
        <v>177</v>
      </c>
      <c r="F221" s="17" t="s">
        <v>179</v>
      </c>
      <c r="G221" s="24" t="s">
        <v>7</v>
      </c>
      <c r="H221" s="24" t="s">
        <v>180</v>
      </c>
      <c r="I221" s="24" t="s">
        <v>64</v>
      </c>
      <c r="J221" s="24">
        <v>48957100157</v>
      </c>
      <c r="K221" s="24">
        <v>1973</v>
      </c>
      <c r="L221" s="24">
        <v>15</v>
      </c>
      <c r="M221" s="41"/>
      <c r="N221" s="95" t="s">
        <v>163</v>
      </c>
    </row>
    <row r="222" spans="1:15" ht="16.5" customHeight="1">
      <c r="A222" s="89"/>
      <c r="B222" s="16"/>
      <c r="C222" s="120"/>
      <c r="D222" s="7">
        <f t="shared" si="3"/>
        <v>0</v>
      </c>
      <c r="E222" s="21" t="s">
        <v>174</v>
      </c>
      <c r="F222" s="17" t="s">
        <v>178</v>
      </c>
      <c r="G222" s="24" t="s">
        <v>7</v>
      </c>
      <c r="H222" s="24" t="s">
        <v>176</v>
      </c>
      <c r="I222" s="24"/>
      <c r="J222" s="112">
        <v>44280250228</v>
      </c>
      <c r="K222" s="24">
        <v>1980</v>
      </c>
      <c r="L222" s="24"/>
      <c r="M222" s="41"/>
      <c r="N222" s="95"/>
    </row>
    <row r="223" spans="1:15" ht="5.25" customHeight="1">
      <c r="B223" s="7"/>
      <c r="C223" s="7"/>
      <c r="D223" s="7">
        <f t="shared" si="3"/>
        <v>0</v>
      </c>
      <c r="E223" s="17"/>
      <c r="F223" s="17"/>
      <c r="G223" s="24"/>
      <c r="H223" s="24"/>
      <c r="I223" s="24"/>
      <c r="J223" s="24"/>
      <c r="K223" s="24"/>
      <c r="L223" s="24"/>
      <c r="M223" s="41"/>
      <c r="N223" s="95"/>
    </row>
    <row r="224" spans="1:15">
      <c r="A224" s="89">
        <v>75</v>
      </c>
      <c r="B224" s="16">
        <v>0.68611111111111001</v>
      </c>
      <c r="C224" s="16"/>
      <c r="D224" s="7">
        <f t="shared" si="3"/>
        <v>-0.68611111111111001</v>
      </c>
      <c r="E224" s="17" t="s">
        <v>142</v>
      </c>
      <c r="F224" s="21" t="s">
        <v>156</v>
      </c>
      <c r="G224" s="37" t="s">
        <v>8</v>
      </c>
      <c r="H224" s="24" t="s">
        <v>144</v>
      </c>
      <c r="I224" s="24" t="s">
        <v>64</v>
      </c>
      <c r="J224" s="112">
        <v>3893329654</v>
      </c>
      <c r="K224" s="24">
        <v>1990</v>
      </c>
      <c r="L224" s="24">
        <v>15</v>
      </c>
      <c r="M224" s="41"/>
      <c r="N224" s="95" t="s">
        <v>162</v>
      </c>
    </row>
    <row r="225" spans="1:14">
      <c r="A225" s="89"/>
      <c r="B225" s="16"/>
      <c r="C225" s="16"/>
      <c r="D225" s="7">
        <f t="shared" si="3"/>
        <v>0</v>
      </c>
      <c r="E225" s="17" t="s">
        <v>143</v>
      </c>
      <c r="F225" s="21" t="s">
        <v>155</v>
      </c>
      <c r="G225" s="37" t="s">
        <v>8</v>
      </c>
      <c r="H225" s="24" t="s">
        <v>144</v>
      </c>
      <c r="I225" s="24" t="s">
        <v>87</v>
      </c>
      <c r="J225" s="112">
        <v>3893279896</v>
      </c>
      <c r="K225" s="24">
        <v>1982</v>
      </c>
      <c r="L225" s="24" t="s">
        <v>87</v>
      </c>
      <c r="M225" s="41"/>
      <c r="N225" s="95"/>
    </row>
    <row r="226" spans="1:14" ht="8.25" customHeight="1">
      <c r="B226" s="7"/>
      <c r="C226" s="7"/>
      <c r="D226" s="7">
        <f t="shared" si="3"/>
        <v>0</v>
      </c>
      <c r="E226" s="17"/>
      <c r="F226" s="17"/>
      <c r="G226" s="24"/>
      <c r="H226" s="24"/>
      <c r="I226" s="24"/>
      <c r="J226" s="24"/>
      <c r="K226" s="24"/>
      <c r="L226" s="24"/>
      <c r="M226" s="41"/>
      <c r="N226" s="95"/>
    </row>
    <row r="227" spans="1:14">
      <c r="A227" s="93">
        <v>76</v>
      </c>
      <c r="B227" s="35">
        <v>0.687499999999999</v>
      </c>
      <c r="C227" s="35"/>
      <c r="D227" s="7">
        <f t="shared" si="3"/>
        <v>-0.687499999999999</v>
      </c>
      <c r="E227" s="31" t="s">
        <v>131</v>
      </c>
      <c r="F227" s="31" t="s">
        <v>53</v>
      </c>
      <c r="G227" s="29" t="s">
        <v>7</v>
      </c>
      <c r="H227" s="29" t="s">
        <v>50</v>
      </c>
      <c r="I227" s="29" t="s">
        <v>92</v>
      </c>
      <c r="J227" s="113">
        <v>3893311010</v>
      </c>
      <c r="K227" s="29">
        <v>1979</v>
      </c>
      <c r="L227" s="29">
        <v>25</v>
      </c>
      <c r="M227" s="43"/>
      <c r="N227" s="102"/>
    </row>
    <row r="228" spans="1:14">
      <c r="A228" s="93"/>
      <c r="B228" s="35"/>
      <c r="C228" s="35"/>
      <c r="D228" s="7">
        <f t="shared" si="3"/>
        <v>0</v>
      </c>
      <c r="E228" s="31" t="s">
        <v>133</v>
      </c>
      <c r="F228" s="31" t="s">
        <v>149</v>
      </c>
      <c r="G228" s="37" t="s">
        <v>8</v>
      </c>
      <c r="H228" s="29" t="s">
        <v>96</v>
      </c>
      <c r="I228" s="29"/>
      <c r="J228" s="114">
        <v>3893286972</v>
      </c>
      <c r="K228" s="29">
        <v>1975</v>
      </c>
      <c r="L228" s="29"/>
      <c r="M228" s="43"/>
      <c r="N228" s="102"/>
    </row>
    <row r="229" spans="1:14">
      <c r="A229" s="93"/>
      <c r="B229" s="35"/>
      <c r="C229" s="35"/>
      <c r="D229" s="7">
        <f t="shared" si="3"/>
        <v>0</v>
      </c>
      <c r="E229" s="31" t="s">
        <v>134</v>
      </c>
      <c r="F229" s="31" t="s">
        <v>149</v>
      </c>
      <c r="G229" s="29" t="s">
        <v>7</v>
      </c>
      <c r="H229" s="29" t="s">
        <v>93</v>
      </c>
      <c r="I229" s="29"/>
      <c r="J229" s="114">
        <v>3893246787</v>
      </c>
      <c r="K229" s="29">
        <v>1974</v>
      </c>
      <c r="L229" s="29"/>
      <c r="M229" s="43"/>
      <c r="N229" s="102"/>
    </row>
    <row r="230" spans="1:14">
      <c r="A230" s="93"/>
      <c r="B230" s="33"/>
      <c r="C230" s="33"/>
      <c r="D230" s="7">
        <f t="shared" si="3"/>
        <v>0</v>
      </c>
      <c r="E230" s="31" t="s">
        <v>132</v>
      </c>
      <c r="F230" s="31" t="s">
        <v>53</v>
      </c>
      <c r="G230" s="29" t="s">
        <v>7</v>
      </c>
      <c r="H230" s="29" t="s">
        <v>94</v>
      </c>
      <c r="I230" s="29"/>
      <c r="J230" s="114">
        <v>3893289569</v>
      </c>
      <c r="K230" s="29">
        <v>1970</v>
      </c>
      <c r="L230" s="29"/>
      <c r="M230" s="43"/>
      <c r="N230" s="102"/>
    </row>
    <row r="231" spans="1:14">
      <c r="A231" s="93"/>
      <c r="B231" s="33"/>
      <c r="C231" s="33"/>
      <c r="D231" s="7">
        <f t="shared" si="3"/>
        <v>0</v>
      </c>
      <c r="E231" s="31"/>
      <c r="F231" s="31"/>
      <c r="G231" s="29"/>
      <c r="H231" s="29"/>
      <c r="I231" s="29"/>
      <c r="J231" s="29"/>
      <c r="K231" s="29"/>
      <c r="L231" s="29"/>
      <c r="M231" s="30"/>
      <c r="N231" s="102"/>
    </row>
    <row r="232" spans="1:14">
      <c r="A232" s="88">
        <v>77</v>
      </c>
      <c r="B232" s="60">
        <v>0.68888888888888899</v>
      </c>
      <c r="C232" s="60"/>
      <c r="D232" s="7">
        <f t="shared" si="3"/>
        <v>-0.68888888888888899</v>
      </c>
      <c r="E232" s="2"/>
      <c r="F232" s="2"/>
      <c r="G232" s="10"/>
      <c r="H232" s="10"/>
      <c r="I232" s="10"/>
      <c r="J232" s="10"/>
      <c r="K232" s="10"/>
      <c r="L232" s="10"/>
      <c r="M232" s="2"/>
    </row>
    <row r="233" spans="1:14">
      <c r="B233" s="2"/>
      <c r="C233" s="2"/>
      <c r="D233" s="7">
        <f t="shared" si="3"/>
        <v>0</v>
      </c>
      <c r="E233" s="2"/>
      <c r="F233" s="2"/>
      <c r="G233" s="10"/>
      <c r="H233" s="10"/>
      <c r="I233" s="10"/>
      <c r="J233" s="10"/>
      <c r="K233" s="10"/>
      <c r="L233" s="10"/>
      <c r="M233" s="2"/>
    </row>
    <row r="234" spans="1:14">
      <c r="A234" s="88">
        <v>78</v>
      </c>
      <c r="B234" s="60">
        <v>0.69027777777777777</v>
      </c>
      <c r="C234" s="60"/>
      <c r="D234" s="7">
        <f t="shared" si="3"/>
        <v>-0.69027777777777777</v>
      </c>
      <c r="E234" s="2"/>
      <c r="F234" s="2"/>
      <c r="G234" s="10"/>
      <c r="H234" s="10"/>
      <c r="I234" s="10"/>
      <c r="J234" s="10"/>
      <c r="K234" s="10"/>
      <c r="L234" s="10"/>
      <c r="M234" s="2"/>
    </row>
    <row r="235" spans="1:14">
      <c r="B235" s="2"/>
      <c r="C235" s="2"/>
      <c r="D235" s="7">
        <f t="shared" si="3"/>
        <v>0</v>
      </c>
      <c r="E235" s="2"/>
      <c r="F235" s="2"/>
      <c r="G235" s="10"/>
      <c r="H235" s="10"/>
      <c r="I235" s="10"/>
      <c r="J235" s="10"/>
      <c r="K235" s="10"/>
      <c r="L235" s="10"/>
      <c r="M235" s="2"/>
    </row>
    <row r="236" spans="1:14">
      <c r="A236" s="88">
        <v>79</v>
      </c>
      <c r="B236" s="60">
        <v>0.69166666666666676</v>
      </c>
      <c r="C236" s="60"/>
      <c r="D236" s="7">
        <f t="shared" si="3"/>
        <v>-0.69166666666666676</v>
      </c>
      <c r="E236" s="2"/>
      <c r="F236" s="2"/>
      <c r="G236" s="10"/>
      <c r="H236" s="10"/>
      <c r="I236" s="10"/>
      <c r="J236" s="10"/>
      <c r="K236" s="10"/>
      <c r="L236" s="10"/>
      <c r="M236" s="2"/>
    </row>
    <row r="237" spans="1:14">
      <c r="B237" s="2"/>
      <c r="C237" s="2"/>
      <c r="D237" s="7">
        <f t="shared" si="3"/>
        <v>0</v>
      </c>
      <c r="E237" s="2"/>
      <c r="F237" s="2"/>
      <c r="G237" s="10"/>
      <c r="H237" s="10"/>
      <c r="I237" s="10"/>
      <c r="J237" s="10"/>
      <c r="K237" s="10"/>
      <c r="L237" s="10"/>
      <c r="M237" s="2"/>
    </row>
    <row r="238" spans="1:14">
      <c r="A238" s="88">
        <v>80</v>
      </c>
      <c r="B238" s="60">
        <v>0.69305555555555554</v>
      </c>
      <c r="C238" s="60"/>
      <c r="D238" s="7">
        <f t="shared" si="3"/>
        <v>-0.69305555555555554</v>
      </c>
      <c r="E238" s="2"/>
      <c r="F238" s="2"/>
      <c r="G238" s="10"/>
      <c r="H238" s="10"/>
      <c r="I238" s="10"/>
      <c r="J238" s="10"/>
      <c r="K238" s="10"/>
      <c r="L238" s="10"/>
      <c r="M238" s="2"/>
    </row>
    <row r="239" spans="1:14">
      <c r="B239" s="2"/>
      <c r="C239" s="2"/>
      <c r="D239" s="7">
        <f t="shared" si="3"/>
        <v>0</v>
      </c>
      <c r="E239" s="2"/>
      <c r="F239" s="2"/>
      <c r="G239" s="10"/>
      <c r="H239" s="10"/>
      <c r="I239" s="10"/>
      <c r="J239" s="10"/>
      <c r="K239" s="10"/>
      <c r="L239" s="10"/>
      <c r="M239" s="2"/>
    </row>
    <row r="240" spans="1:14">
      <c r="A240" s="88">
        <v>81</v>
      </c>
      <c r="B240" s="60">
        <v>0.69444444444444453</v>
      </c>
      <c r="C240" s="123"/>
      <c r="D240" s="7">
        <f t="shared" si="3"/>
        <v>-0.69444444444444453</v>
      </c>
      <c r="E240" s="58"/>
      <c r="F240" s="58"/>
      <c r="G240" s="59"/>
      <c r="H240" s="59"/>
      <c r="I240" s="59"/>
      <c r="J240" s="59"/>
      <c r="K240" s="59"/>
      <c r="L240" s="59"/>
      <c r="M240" s="58"/>
      <c r="N240" s="104"/>
    </row>
    <row r="241" spans="1:14">
      <c r="B241" s="2"/>
      <c r="C241" s="2"/>
      <c r="D241" s="7">
        <f t="shared" si="3"/>
        <v>0</v>
      </c>
      <c r="E241" s="2"/>
      <c r="F241" s="2"/>
      <c r="G241" s="10"/>
      <c r="H241" s="10"/>
      <c r="I241" s="10"/>
      <c r="J241" s="10"/>
      <c r="K241" s="10"/>
      <c r="L241" s="10"/>
      <c r="M241" s="2"/>
    </row>
    <row r="242" spans="1:14">
      <c r="A242" s="88">
        <v>82</v>
      </c>
      <c r="B242" s="60">
        <v>0.6958333333333333</v>
      </c>
      <c r="C242" s="60"/>
      <c r="D242" s="7">
        <f t="shared" si="3"/>
        <v>-0.6958333333333333</v>
      </c>
      <c r="E242" s="2"/>
      <c r="F242" s="2"/>
      <c r="G242" s="10"/>
      <c r="H242" s="10"/>
      <c r="I242" s="10"/>
      <c r="J242" s="10"/>
      <c r="K242" s="10"/>
      <c r="L242" s="10"/>
      <c r="M242" s="2"/>
    </row>
    <row r="243" spans="1:14">
      <c r="B243" s="2"/>
      <c r="C243" s="2"/>
      <c r="D243" s="7">
        <f t="shared" si="3"/>
        <v>0</v>
      </c>
      <c r="E243" s="2"/>
      <c r="F243" s="2"/>
      <c r="G243" s="10"/>
      <c r="H243" s="10"/>
      <c r="I243" s="10"/>
      <c r="J243" s="10"/>
      <c r="K243" s="10"/>
      <c r="L243" s="10"/>
      <c r="M243" s="2"/>
    </row>
    <row r="244" spans="1:14">
      <c r="A244" s="88">
        <v>83</v>
      </c>
      <c r="B244" s="60">
        <v>0.6972222222222223</v>
      </c>
      <c r="C244" s="60"/>
      <c r="D244" s="7">
        <f t="shared" si="3"/>
        <v>-0.6972222222222223</v>
      </c>
      <c r="E244" s="2"/>
      <c r="F244" s="2"/>
      <c r="G244" s="10"/>
      <c r="H244" s="10"/>
      <c r="I244" s="10"/>
      <c r="J244" s="10"/>
      <c r="K244" s="10"/>
      <c r="L244" s="10"/>
      <c r="M244" s="2"/>
    </row>
    <row r="245" spans="1:14">
      <c r="B245" s="2"/>
      <c r="C245" s="2"/>
      <c r="D245" s="2"/>
      <c r="E245" s="2"/>
      <c r="F245" s="2"/>
      <c r="G245" s="10"/>
      <c r="H245" s="10"/>
      <c r="I245" s="10"/>
      <c r="J245" s="10"/>
      <c r="K245" s="10"/>
      <c r="L245" s="10"/>
      <c r="M245" s="2"/>
    </row>
    <row r="246" spans="1:14">
      <c r="B246" s="2"/>
      <c r="C246" s="2"/>
      <c r="D246" s="2"/>
      <c r="E246" s="2"/>
      <c r="F246" s="2"/>
      <c r="G246" s="10"/>
      <c r="H246" s="10"/>
      <c r="I246" s="10"/>
      <c r="J246" s="10"/>
      <c r="K246" s="10"/>
      <c r="L246" s="10"/>
      <c r="M246" s="2"/>
    </row>
    <row r="247" spans="1:14">
      <c r="B247" s="2"/>
      <c r="C247" s="2"/>
      <c r="D247" s="2"/>
      <c r="E247" s="2"/>
      <c r="F247" s="2"/>
      <c r="G247" s="10"/>
      <c r="H247" s="10"/>
      <c r="I247" s="10"/>
      <c r="J247" s="10"/>
      <c r="K247" s="10"/>
      <c r="L247" s="10"/>
      <c r="M247" s="2"/>
    </row>
    <row r="248" spans="1:14">
      <c r="B248" s="2"/>
      <c r="C248" s="2"/>
      <c r="D248" s="2"/>
      <c r="E248" s="2"/>
      <c r="F248" s="2"/>
      <c r="G248" s="10"/>
      <c r="H248" s="10"/>
      <c r="I248" s="10"/>
      <c r="J248" s="10"/>
      <c r="K248" s="10"/>
      <c r="L248" s="10"/>
      <c r="M248" s="2"/>
    </row>
    <row r="249" spans="1:14">
      <c r="B249" s="2"/>
      <c r="C249" s="2"/>
      <c r="D249" s="2"/>
      <c r="E249" s="2"/>
      <c r="F249" s="2"/>
      <c r="G249" s="10"/>
      <c r="H249" s="10"/>
      <c r="I249" s="10"/>
      <c r="J249" s="10"/>
      <c r="K249" s="10"/>
      <c r="L249" s="10"/>
      <c r="M249" s="2"/>
    </row>
    <row r="250" spans="1:14">
      <c r="B250" s="2"/>
      <c r="C250" s="2"/>
      <c r="D250" s="2"/>
      <c r="E250" s="2"/>
      <c r="F250" s="2"/>
      <c r="G250" s="10"/>
      <c r="H250" s="10"/>
      <c r="I250" s="10"/>
      <c r="J250" s="10"/>
      <c r="K250" s="10"/>
      <c r="L250" s="10"/>
      <c r="M250" s="2"/>
    </row>
    <row r="251" spans="1:14">
      <c r="B251" s="2"/>
      <c r="C251" s="2"/>
      <c r="D251" s="2"/>
      <c r="E251" s="2"/>
      <c r="F251" s="2"/>
      <c r="G251" s="10"/>
      <c r="H251" s="10"/>
      <c r="I251" s="10"/>
      <c r="J251" s="10"/>
      <c r="K251" s="10"/>
      <c r="L251" s="10"/>
      <c r="M251" s="2"/>
    </row>
    <row r="252" spans="1:14">
      <c r="B252" s="2"/>
      <c r="C252" s="2"/>
      <c r="D252" s="2"/>
      <c r="E252" s="2"/>
      <c r="F252" s="2"/>
      <c r="G252" s="10"/>
      <c r="H252" s="10"/>
      <c r="I252" s="10"/>
      <c r="J252" s="10"/>
      <c r="K252" s="10"/>
      <c r="L252" s="10"/>
      <c r="M252" s="2"/>
    </row>
    <row r="253" spans="1:14">
      <c r="N253" s="101"/>
    </row>
    <row r="1048576" spans="12:12">
      <c r="L1048576" s="11">
        <f>SUM(L2:L1048575)</f>
        <v>704</v>
      </c>
    </row>
  </sheetData>
  <phoneticPr fontId="9" type="noConversion"/>
  <conditionalFormatting sqref="B1:D1 I1:O1">
    <cfRule type="expression" dxfId="2" priority="1">
      <formula>COUNTIF(#REF!,B1)&gt;0</formula>
    </cfRule>
  </conditionalFormatting>
  <pageMargins left="0.23622047244094491" right="0.23622047244094491" top="0.74803149606299213" bottom="0.74803149606299213" header="0.31496062992125984" footer="0.31496062992125984"/>
  <pageSetup paperSize="9" scale="90" fitToHeight="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opLeftCell="A43" zoomScaleNormal="100" workbookViewId="0">
      <selection activeCell="I60" sqref="I60"/>
    </sheetView>
  </sheetViews>
  <sheetFormatPr baseColWidth="10" defaultRowHeight="15"/>
  <cols>
    <col min="1" max="1" width="4.5703125" customWidth="1"/>
    <col min="2" max="2" width="0" hidden="1" customWidth="1"/>
    <col min="3" max="3" width="11.42578125" hidden="1" customWidth="1"/>
    <col min="4" max="4" width="11.42578125" customWidth="1"/>
    <col min="5" max="5" width="24.28515625" customWidth="1"/>
    <col min="7" max="7" width="6.42578125" customWidth="1"/>
    <col min="8" max="8" width="0" hidden="1" customWidth="1"/>
    <col min="10" max="10" width="16.5703125" hidden="1" customWidth="1"/>
    <col min="11" max="12" width="0" hidden="1" customWidth="1"/>
    <col min="13" max="13" width="7.28515625" hidden="1" customWidth="1"/>
  </cols>
  <sheetData>
    <row r="1" spans="1:14" ht="25.5">
      <c r="A1" s="87" t="s">
        <v>232</v>
      </c>
      <c r="B1" s="1" t="s">
        <v>0</v>
      </c>
      <c r="C1" s="118" t="s">
        <v>230</v>
      </c>
      <c r="D1" s="118" t="s">
        <v>231</v>
      </c>
      <c r="E1" s="79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10</v>
      </c>
      <c r="K1" s="15" t="s">
        <v>25</v>
      </c>
      <c r="L1" s="8" t="s">
        <v>11</v>
      </c>
      <c r="M1" s="39" t="s">
        <v>12</v>
      </c>
      <c r="N1" s="96" t="s">
        <v>157</v>
      </c>
    </row>
    <row r="2" spans="1:14" ht="18.75">
      <c r="A2" s="88">
        <v>10</v>
      </c>
      <c r="B2" s="124">
        <v>1.2499999999999999E-2</v>
      </c>
      <c r="C2" s="124">
        <v>2.1377314814814818E-2</v>
      </c>
      <c r="D2" s="124">
        <f>C2-B2</f>
        <v>8.8773148148148188E-3</v>
      </c>
      <c r="E2" s="125" t="s">
        <v>44</v>
      </c>
      <c r="F2" s="3" t="s">
        <v>45</v>
      </c>
      <c r="G2" s="4" t="s">
        <v>7</v>
      </c>
      <c r="H2" s="36" t="s">
        <v>17</v>
      </c>
      <c r="I2" s="12" t="s">
        <v>6</v>
      </c>
      <c r="J2" s="12">
        <v>41010120069</v>
      </c>
      <c r="K2" s="12">
        <v>2004</v>
      </c>
      <c r="L2" s="12">
        <v>7</v>
      </c>
      <c r="M2" s="40"/>
      <c r="N2" s="97" t="s">
        <v>252</v>
      </c>
    </row>
    <row r="3" spans="1:14" ht="18.75">
      <c r="A3" s="88">
        <v>12</v>
      </c>
      <c r="B3" s="124">
        <v>1.5277777777777777E-2</v>
      </c>
      <c r="C3" s="124">
        <v>2.4236111111111111E-2</v>
      </c>
      <c r="D3" s="124">
        <f>C3-B3</f>
        <v>8.9583333333333338E-3</v>
      </c>
      <c r="E3" s="126" t="s">
        <v>41</v>
      </c>
      <c r="F3" s="2" t="s">
        <v>40</v>
      </c>
      <c r="G3" s="10" t="s">
        <v>7</v>
      </c>
      <c r="H3" s="34" t="s">
        <v>17</v>
      </c>
      <c r="I3" s="10" t="s">
        <v>20</v>
      </c>
      <c r="J3" s="157">
        <v>41010120198</v>
      </c>
      <c r="K3" s="157">
        <v>2004</v>
      </c>
      <c r="L3" s="10">
        <v>7</v>
      </c>
      <c r="M3" s="40"/>
      <c r="N3" s="97" t="s">
        <v>252</v>
      </c>
    </row>
    <row r="4" spans="1:14" ht="18.75">
      <c r="A4" s="130">
        <v>56</v>
      </c>
      <c r="B4" s="124">
        <v>7.6388888888888895E-2</v>
      </c>
      <c r="C4" s="124">
        <v>8.5555555555555551E-2</v>
      </c>
      <c r="D4" s="124">
        <f>C4-B4</f>
        <v>9.1666666666666563E-3</v>
      </c>
      <c r="E4" s="126" t="s">
        <v>46</v>
      </c>
      <c r="F4" s="2" t="s">
        <v>59</v>
      </c>
      <c r="G4" s="10" t="s">
        <v>7</v>
      </c>
      <c r="H4" s="34" t="s">
        <v>57</v>
      </c>
      <c r="I4" s="10" t="s">
        <v>20</v>
      </c>
      <c r="J4" s="10" t="s">
        <v>58</v>
      </c>
      <c r="K4" s="10">
        <v>2005</v>
      </c>
      <c r="L4" s="10">
        <v>7</v>
      </c>
      <c r="M4" s="40"/>
      <c r="N4" s="97" t="s">
        <v>252</v>
      </c>
    </row>
    <row r="5" spans="1:14" ht="18.75">
      <c r="A5" s="88">
        <v>27</v>
      </c>
      <c r="B5" s="124">
        <v>3.6111111111111115E-2</v>
      </c>
      <c r="C5" s="124">
        <v>4.5312499999999999E-2</v>
      </c>
      <c r="D5" s="124">
        <f>C5-B5</f>
        <v>9.201388888888884E-3</v>
      </c>
      <c r="E5" s="127" t="s">
        <v>39</v>
      </c>
      <c r="F5" s="3" t="s">
        <v>40</v>
      </c>
      <c r="G5" s="4" t="s">
        <v>7</v>
      </c>
      <c r="H5" s="36" t="s">
        <v>17</v>
      </c>
      <c r="I5" s="12" t="s">
        <v>20</v>
      </c>
      <c r="J5" s="10">
        <v>41010120135</v>
      </c>
      <c r="K5" s="12">
        <v>2004</v>
      </c>
      <c r="L5" s="12">
        <v>7</v>
      </c>
      <c r="M5" s="40"/>
      <c r="N5" s="97" t="s">
        <v>252</v>
      </c>
    </row>
    <row r="6" spans="1:14" ht="18.75">
      <c r="A6" s="88">
        <v>30</v>
      </c>
      <c r="B6" s="124">
        <v>4.027777777777778E-2</v>
      </c>
      <c r="C6" s="124">
        <v>4.9537037037037039E-2</v>
      </c>
      <c r="D6" s="124">
        <f>C6-B6</f>
        <v>9.2592592592592587E-3</v>
      </c>
      <c r="E6" s="128" t="s">
        <v>15</v>
      </c>
      <c r="F6" s="3" t="s">
        <v>16</v>
      </c>
      <c r="G6" s="4" t="s">
        <v>7</v>
      </c>
      <c r="H6" s="36" t="s">
        <v>17</v>
      </c>
      <c r="I6" s="13" t="s">
        <v>14</v>
      </c>
      <c r="J6" s="10" t="s">
        <v>68</v>
      </c>
      <c r="K6" s="10">
        <v>2004</v>
      </c>
      <c r="L6" s="13">
        <v>7</v>
      </c>
      <c r="M6" s="40"/>
      <c r="N6" s="97" t="s">
        <v>252</v>
      </c>
    </row>
    <row r="7" spans="1:14" ht="18.75">
      <c r="A7" s="88">
        <v>6</v>
      </c>
      <c r="B7" s="124">
        <v>6.9444444444444441E-3</v>
      </c>
      <c r="C7" s="124">
        <v>1.6701388888888887E-2</v>
      </c>
      <c r="D7" s="124">
        <f>C7-B7</f>
        <v>9.7569444444444431E-3</v>
      </c>
      <c r="E7" s="125" t="s">
        <v>123</v>
      </c>
      <c r="F7" s="3" t="s">
        <v>33</v>
      </c>
      <c r="G7" s="4" t="s">
        <v>7</v>
      </c>
      <c r="H7" s="36" t="s">
        <v>17</v>
      </c>
      <c r="I7" s="12" t="s">
        <v>6</v>
      </c>
      <c r="J7" s="166" t="s">
        <v>34</v>
      </c>
      <c r="K7" s="12">
        <v>2004</v>
      </c>
      <c r="L7" s="12">
        <v>7</v>
      </c>
      <c r="M7" s="40"/>
      <c r="N7" s="135" t="s">
        <v>252</v>
      </c>
    </row>
    <row r="8" spans="1:14" ht="18.75">
      <c r="A8" s="88">
        <v>20</v>
      </c>
      <c r="B8" s="124">
        <v>2.6388888888888889E-2</v>
      </c>
      <c r="C8" s="124">
        <v>3.6215277777777777E-2</v>
      </c>
      <c r="D8" s="124">
        <f>C8-B8</f>
        <v>9.826388888888888E-3</v>
      </c>
      <c r="E8" s="126" t="s">
        <v>126</v>
      </c>
      <c r="F8" s="126" t="s">
        <v>59</v>
      </c>
      <c r="G8" s="10" t="s">
        <v>7</v>
      </c>
      <c r="H8" s="34" t="s">
        <v>57</v>
      </c>
      <c r="I8" s="10" t="s">
        <v>6</v>
      </c>
      <c r="J8" s="10" t="s">
        <v>91</v>
      </c>
      <c r="K8" s="10">
        <v>2004</v>
      </c>
      <c r="L8" s="10">
        <v>7</v>
      </c>
      <c r="M8" s="40"/>
      <c r="N8" s="97" t="s">
        <v>252</v>
      </c>
    </row>
    <row r="9" spans="1:14" ht="18.75">
      <c r="A9" s="88">
        <v>59</v>
      </c>
      <c r="B9" s="7">
        <v>8.0555555555555561E-2</v>
      </c>
      <c r="C9" s="7">
        <v>9.0740740740740733E-2</v>
      </c>
      <c r="D9" s="7">
        <f>C9-B9</f>
        <v>1.0185185185185172E-2</v>
      </c>
      <c r="E9" s="2" t="s">
        <v>245</v>
      </c>
      <c r="F9" s="148" t="s">
        <v>221</v>
      </c>
      <c r="G9" s="4"/>
      <c r="H9" s="4" t="s">
        <v>223</v>
      </c>
      <c r="I9" s="116"/>
      <c r="J9" s="167"/>
      <c r="K9" s="13">
        <v>2007</v>
      </c>
      <c r="L9" s="13"/>
      <c r="M9" s="40"/>
      <c r="N9" s="97" t="s">
        <v>252</v>
      </c>
    </row>
    <row r="10" spans="1:14" ht="18.75">
      <c r="A10" s="88"/>
      <c r="B10" s="7"/>
      <c r="C10" s="7"/>
      <c r="D10" s="7"/>
      <c r="E10" s="2"/>
      <c r="F10" s="148"/>
      <c r="G10" s="4"/>
      <c r="H10" s="4"/>
      <c r="I10" s="116"/>
      <c r="J10" s="167"/>
      <c r="K10" s="13"/>
      <c r="L10" s="13"/>
      <c r="M10" s="40"/>
      <c r="N10" s="97"/>
    </row>
    <row r="11" spans="1:14" ht="18.75">
      <c r="A11" s="89">
        <v>72</v>
      </c>
      <c r="B11" s="16">
        <v>9.8611111111111108E-2</v>
      </c>
      <c r="C11" s="16">
        <v>0.1097337962962963</v>
      </c>
      <c r="D11" s="7">
        <f>C11-B11</f>
        <v>1.1122685185185194E-2</v>
      </c>
      <c r="E11" s="17" t="s">
        <v>201</v>
      </c>
      <c r="F11" s="17" t="s">
        <v>224</v>
      </c>
      <c r="G11" s="24" t="s">
        <v>7</v>
      </c>
      <c r="H11" s="24" t="s">
        <v>227</v>
      </c>
      <c r="I11" s="24" t="s">
        <v>64</v>
      </c>
      <c r="J11" s="2" t="s">
        <v>226</v>
      </c>
      <c r="K11" s="17">
        <v>2009</v>
      </c>
      <c r="L11" s="24">
        <v>15</v>
      </c>
      <c r="M11" s="41"/>
      <c r="N11" s="95" t="s">
        <v>253</v>
      </c>
    </row>
    <row r="12" spans="1:14" ht="18.75">
      <c r="A12" s="89"/>
      <c r="B12" s="16">
        <v>9.8611111111111108E-2</v>
      </c>
      <c r="C12" s="16">
        <v>0.1097337962962963</v>
      </c>
      <c r="D12" s="7">
        <f>C12-B12</f>
        <v>1.1122685185185194E-2</v>
      </c>
      <c r="E12" s="17" t="s">
        <v>203</v>
      </c>
      <c r="F12" s="17" t="s">
        <v>224</v>
      </c>
      <c r="G12" s="24" t="s">
        <v>7</v>
      </c>
      <c r="H12" s="24" t="s">
        <v>221</v>
      </c>
      <c r="I12" s="24"/>
      <c r="J12" s="24" t="s">
        <v>103</v>
      </c>
      <c r="K12" s="17">
        <v>1982</v>
      </c>
      <c r="L12" s="24"/>
      <c r="M12" s="41"/>
      <c r="N12" s="95" t="s">
        <v>253</v>
      </c>
    </row>
    <row r="13" spans="1:14" ht="18.75">
      <c r="A13" s="89">
        <v>57</v>
      </c>
      <c r="B13" s="16">
        <v>7.7777777777777779E-2</v>
      </c>
      <c r="C13" s="16">
        <v>8.965277777777779E-2</v>
      </c>
      <c r="D13" s="7">
        <f>C13-B13</f>
        <v>1.1875000000000011E-2</v>
      </c>
      <c r="E13" s="17" t="s">
        <v>210</v>
      </c>
      <c r="F13" s="17" t="s">
        <v>212</v>
      </c>
      <c r="G13" s="24" t="s">
        <v>8</v>
      </c>
      <c r="H13" s="24" t="s">
        <v>213</v>
      </c>
      <c r="I13" s="24" t="s">
        <v>64</v>
      </c>
      <c r="J13" s="24" t="s">
        <v>214</v>
      </c>
      <c r="K13" s="24"/>
      <c r="L13" s="24">
        <v>15</v>
      </c>
      <c r="M13" s="41"/>
      <c r="N13" s="134" t="s">
        <v>254</v>
      </c>
    </row>
    <row r="14" spans="1:14" ht="18.75">
      <c r="A14" s="89"/>
      <c r="B14" s="16">
        <v>7.7777777777777779E-2</v>
      </c>
      <c r="C14" s="16">
        <v>8.965277777777779E-2</v>
      </c>
      <c r="D14" s="7">
        <f>C14-B14</f>
        <v>1.1875000000000011E-2</v>
      </c>
      <c r="E14" s="17" t="s">
        <v>211</v>
      </c>
      <c r="F14" s="17" t="s">
        <v>212</v>
      </c>
      <c r="G14" s="24" t="s">
        <v>8</v>
      </c>
      <c r="H14" s="24" t="s">
        <v>213</v>
      </c>
      <c r="I14" s="159" t="s">
        <v>64</v>
      </c>
      <c r="J14" s="22" t="s">
        <v>214</v>
      </c>
      <c r="K14" s="159"/>
      <c r="L14" s="159"/>
      <c r="M14" s="41"/>
      <c r="N14" s="95" t="s">
        <v>254</v>
      </c>
    </row>
    <row r="15" spans="1:14" ht="18.75">
      <c r="A15" s="89"/>
      <c r="B15" s="16">
        <v>7.4999999999999997E-2</v>
      </c>
      <c r="C15" s="16">
        <v>8.8611111111111099E-2</v>
      </c>
      <c r="D15" s="7">
        <f>C15-B15</f>
        <v>1.3611111111111102E-2</v>
      </c>
      <c r="E15" s="17" t="s">
        <v>202</v>
      </c>
      <c r="F15" s="19" t="s">
        <v>224</v>
      </c>
      <c r="G15" s="20" t="s">
        <v>7</v>
      </c>
      <c r="H15" s="20" t="s">
        <v>88</v>
      </c>
      <c r="I15" s="23"/>
      <c r="J15" s="2">
        <v>41010040336</v>
      </c>
      <c r="K15" s="17">
        <v>1984</v>
      </c>
      <c r="L15" s="23"/>
      <c r="M15" s="41"/>
      <c r="N15" s="95" t="s">
        <v>253</v>
      </c>
    </row>
    <row r="16" spans="1:14" ht="18.75">
      <c r="A16" s="89">
        <v>55</v>
      </c>
      <c r="B16" s="16">
        <v>7.4999999999999997E-2</v>
      </c>
      <c r="C16" s="16">
        <v>8.8611111111111099E-2</v>
      </c>
      <c r="D16" s="7">
        <f>C16-B16</f>
        <v>1.3611111111111102E-2</v>
      </c>
      <c r="E16" s="17" t="s">
        <v>200</v>
      </c>
      <c r="F16" s="19" t="s">
        <v>224</v>
      </c>
      <c r="G16" s="20" t="s">
        <v>7</v>
      </c>
      <c r="H16" s="20" t="s">
        <v>225</v>
      </c>
      <c r="I16" s="23" t="s">
        <v>64</v>
      </c>
      <c r="J16">
        <v>41010040322</v>
      </c>
      <c r="K16" s="17">
        <v>2012</v>
      </c>
      <c r="L16" s="23">
        <v>15</v>
      </c>
      <c r="M16" s="41"/>
      <c r="N16" s="95" t="s">
        <v>253</v>
      </c>
    </row>
    <row r="17" spans="1:14" ht="18.75">
      <c r="A17" s="89"/>
      <c r="B17" s="16"/>
      <c r="C17" s="16"/>
      <c r="D17" s="7"/>
      <c r="E17" s="17"/>
      <c r="F17" s="19"/>
      <c r="G17" s="20"/>
      <c r="H17" s="20"/>
      <c r="I17" s="23"/>
      <c r="K17" s="17"/>
      <c r="L17" s="23"/>
      <c r="M17" s="41"/>
      <c r="N17" s="95"/>
    </row>
    <row r="18" spans="1:14" ht="18.75">
      <c r="A18" s="88">
        <v>1</v>
      </c>
      <c r="B18" s="7">
        <v>0</v>
      </c>
      <c r="C18" s="7">
        <v>1.7604166666666667E-2</v>
      </c>
      <c r="D18" s="7">
        <f>C18-B18</f>
        <v>1.7604166666666667E-2</v>
      </c>
      <c r="E18" s="3" t="s">
        <v>13</v>
      </c>
      <c r="F18" s="3" t="s">
        <v>9</v>
      </c>
      <c r="G18" s="4" t="s">
        <v>7</v>
      </c>
      <c r="H18" s="4" t="s">
        <v>150</v>
      </c>
      <c r="I18" s="12" t="s">
        <v>14</v>
      </c>
      <c r="J18" s="12">
        <v>41010200060</v>
      </c>
      <c r="K18" s="12">
        <v>1996</v>
      </c>
      <c r="L18" s="12">
        <v>7</v>
      </c>
      <c r="M18" s="40"/>
      <c r="N18" s="97">
        <v>0</v>
      </c>
    </row>
    <row r="19" spans="1:14" ht="18.75">
      <c r="A19" s="88">
        <v>7</v>
      </c>
      <c r="B19" s="7">
        <v>8.3333333333333332E-3</v>
      </c>
      <c r="C19" s="7">
        <v>2.6099537037037036E-2</v>
      </c>
      <c r="D19" s="7">
        <f>C19-B19</f>
        <v>1.7766203703703701E-2</v>
      </c>
      <c r="E19" s="2" t="s">
        <v>49</v>
      </c>
      <c r="F19" s="2" t="s">
        <v>53</v>
      </c>
      <c r="G19" s="10" t="s">
        <v>7</v>
      </c>
      <c r="H19" s="10" t="s">
        <v>50</v>
      </c>
      <c r="I19" s="10" t="s">
        <v>6</v>
      </c>
      <c r="J19" s="10" t="s">
        <v>51</v>
      </c>
      <c r="K19" s="10">
        <v>1969</v>
      </c>
      <c r="L19" s="10">
        <v>7</v>
      </c>
      <c r="M19" s="40"/>
      <c r="N19" s="97">
        <v>0</v>
      </c>
    </row>
    <row r="20" spans="1:14" ht="18.75">
      <c r="A20" s="89">
        <v>46</v>
      </c>
      <c r="B20" s="16">
        <v>6.25E-2</v>
      </c>
      <c r="C20" s="16">
        <v>8.0740740740740738E-2</v>
      </c>
      <c r="D20" s="7">
        <f>C20-B20</f>
        <v>1.8240740740740738E-2</v>
      </c>
      <c r="E20" s="25" t="s">
        <v>129</v>
      </c>
      <c r="F20" s="17" t="s">
        <v>147</v>
      </c>
      <c r="G20" s="20" t="s">
        <v>7</v>
      </c>
      <c r="H20" s="20" t="s">
        <v>151</v>
      </c>
      <c r="I20" s="23" t="s">
        <v>64</v>
      </c>
      <c r="J20" s="22" t="s">
        <v>38</v>
      </c>
      <c r="K20" s="23">
        <v>1986</v>
      </c>
      <c r="L20" s="23">
        <v>15</v>
      </c>
      <c r="M20" s="41"/>
      <c r="N20" s="95" t="s">
        <v>162</v>
      </c>
    </row>
    <row r="21" spans="1:14" ht="18.75">
      <c r="A21" s="89"/>
      <c r="B21" s="16">
        <v>6.25E-2</v>
      </c>
      <c r="C21" s="16">
        <v>8.0740740740740738E-2</v>
      </c>
      <c r="D21" s="7">
        <f>C21-B21</f>
        <v>1.8240740740740738E-2</v>
      </c>
      <c r="E21" s="17" t="s">
        <v>130</v>
      </c>
      <c r="F21" s="17" t="s">
        <v>148</v>
      </c>
      <c r="G21" s="24" t="s">
        <v>7</v>
      </c>
      <c r="H21" s="24" t="s">
        <v>30</v>
      </c>
      <c r="I21" s="23" t="s">
        <v>87</v>
      </c>
      <c r="J21" s="24">
        <v>55713902</v>
      </c>
      <c r="K21" s="24">
        <v>1976</v>
      </c>
      <c r="L21" s="24"/>
      <c r="M21" s="41"/>
      <c r="N21" s="95" t="s">
        <v>162</v>
      </c>
    </row>
    <row r="22" spans="1:14" ht="18.75">
      <c r="A22" s="89">
        <v>41</v>
      </c>
      <c r="B22" s="16">
        <v>5.5555555555555552E-2</v>
      </c>
      <c r="C22" s="16">
        <v>7.4247685185185194E-2</v>
      </c>
      <c r="D22" s="7">
        <f>C22-B22</f>
        <v>1.8692129629629642E-2</v>
      </c>
      <c r="E22" s="17" t="s">
        <v>49</v>
      </c>
      <c r="F22" s="17" t="s">
        <v>53</v>
      </c>
      <c r="G22" s="24" t="s">
        <v>7</v>
      </c>
      <c r="H22" s="24" t="s">
        <v>50</v>
      </c>
      <c r="I22" s="24" t="s">
        <v>64</v>
      </c>
      <c r="J22" s="24" t="s">
        <v>51</v>
      </c>
      <c r="K22" s="24">
        <v>1969</v>
      </c>
      <c r="L22" s="24">
        <v>7</v>
      </c>
      <c r="M22" s="41"/>
      <c r="N22" s="95" t="s">
        <v>164</v>
      </c>
    </row>
    <row r="23" spans="1:14" ht="18.75">
      <c r="A23" s="89"/>
      <c r="B23" s="16">
        <v>5.5555555555555552E-2</v>
      </c>
      <c r="C23" s="16">
        <v>7.4247685185185194E-2</v>
      </c>
      <c r="D23" s="7">
        <f>C23-B23</f>
        <v>1.8692129629629642E-2</v>
      </c>
      <c r="E23" s="17" t="s">
        <v>52</v>
      </c>
      <c r="F23" s="17" t="s">
        <v>53</v>
      </c>
      <c r="G23" s="24" t="s">
        <v>7</v>
      </c>
      <c r="H23" s="24" t="s">
        <v>54</v>
      </c>
      <c r="I23" s="24" t="s">
        <v>87</v>
      </c>
      <c r="J23" s="160">
        <v>93289569</v>
      </c>
      <c r="K23" s="24">
        <v>1970</v>
      </c>
      <c r="L23" s="24">
        <v>7</v>
      </c>
      <c r="M23" s="41"/>
      <c r="N23" s="95" t="s">
        <v>164</v>
      </c>
    </row>
    <row r="24" spans="1:14" ht="18.75">
      <c r="A24" s="93"/>
      <c r="B24" s="129">
        <v>4.7222222222222221E-2</v>
      </c>
      <c r="C24" s="129">
        <v>6.6041666666666665E-2</v>
      </c>
      <c r="D24" s="7">
        <f>C24-B24</f>
        <v>1.8819444444444444E-2</v>
      </c>
      <c r="E24" s="33" t="s">
        <v>97</v>
      </c>
      <c r="F24" s="33" t="s">
        <v>98</v>
      </c>
      <c r="G24" s="34" t="s">
        <v>7</v>
      </c>
      <c r="H24" s="34" t="s">
        <v>30</v>
      </c>
      <c r="I24" s="34"/>
      <c r="J24" s="34">
        <v>57789129</v>
      </c>
      <c r="K24" s="34">
        <v>1969</v>
      </c>
      <c r="L24" s="34"/>
      <c r="M24" s="42"/>
      <c r="N24" s="98">
        <v>4</v>
      </c>
    </row>
    <row r="25" spans="1:14" ht="18.75">
      <c r="A25" s="90">
        <v>35</v>
      </c>
      <c r="B25" s="30">
        <v>4.7222222222222221E-2</v>
      </c>
      <c r="C25" s="30">
        <v>6.6041666666666665E-2</v>
      </c>
      <c r="D25" s="7">
        <f>C25-B25</f>
        <v>1.8819444444444444E-2</v>
      </c>
      <c r="E25" s="33" t="s">
        <v>228</v>
      </c>
      <c r="F25" s="33" t="s">
        <v>98</v>
      </c>
      <c r="G25" s="34"/>
      <c r="H25" s="34" t="s">
        <v>56</v>
      </c>
      <c r="I25" s="34" t="s">
        <v>99</v>
      </c>
      <c r="J25" s="34">
        <v>440098</v>
      </c>
      <c r="K25" s="34">
        <v>1957</v>
      </c>
      <c r="L25" s="34">
        <v>25</v>
      </c>
      <c r="M25" s="42"/>
      <c r="N25" s="98">
        <v>4</v>
      </c>
    </row>
    <row r="26" spans="1:14" ht="18.75">
      <c r="A26" s="90"/>
      <c r="B26" s="30">
        <v>4.7222222222222221E-2</v>
      </c>
      <c r="C26" s="30">
        <v>6.6041666666666665E-2</v>
      </c>
      <c r="D26" s="7">
        <f>C26-B26</f>
        <v>1.8819444444444444E-2</v>
      </c>
      <c r="E26" s="33" t="s">
        <v>100</v>
      </c>
      <c r="F26" s="33" t="s">
        <v>98</v>
      </c>
      <c r="G26" s="34"/>
      <c r="H26" s="34"/>
      <c r="I26" s="34"/>
      <c r="J26" s="132">
        <v>423065</v>
      </c>
      <c r="K26" s="34">
        <v>1976</v>
      </c>
      <c r="L26" s="34"/>
      <c r="M26" s="42"/>
      <c r="N26" s="98">
        <v>4</v>
      </c>
    </row>
    <row r="27" spans="1:14" ht="18.75">
      <c r="A27" s="136"/>
      <c r="B27" s="30">
        <v>4.7222222222222221E-2</v>
      </c>
      <c r="C27" s="30">
        <v>6.6041666666666665E-2</v>
      </c>
      <c r="D27" s="7">
        <f>C27-B27</f>
        <v>1.8819444444444444E-2</v>
      </c>
      <c r="E27" s="33" t="s">
        <v>101</v>
      </c>
      <c r="F27" s="33" t="s">
        <v>98</v>
      </c>
      <c r="G27" s="34"/>
      <c r="H27" s="34"/>
      <c r="I27" s="34"/>
      <c r="J27" s="34">
        <v>237834</v>
      </c>
      <c r="K27" s="34">
        <v>1963</v>
      </c>
      <c r="L27" s="34"/>
      <c r="M27" s="42"/>
      <c r="N27" s="98">
        <v>4</v>
      </c>
    </row>
    <row r="28" spans="1:14" ht="18.75">
      <c r="A28" s="88">
        <v>66</v>
      </c>
      <c r="B28" s="7">
        <v>9.0277777777777776E-2</v>
      </c>
      <c r="C28" s="7">
        <v>0.10913194444444445</v>
      </c>
      <c r="D28" s="7">
        <f>C28-B28</f>
        <v>1.8854166666666672E-2</v>
      </c>
      <c r="E28" s="46" t="s">
        <v>239</v>
      </c>
      <c r="F28" s="46"/>
      <c r="G28" s="44"/>
      <c r="H28" s="44"/>
      <c r="I28" s="44"/>
      <c r="J28" s="108"/>
      <c r="K28" s="44"/>
      <c r="L28" s="44"/>
      <c r="M28" s="84"/>
      <c r="N28" s="47" t="s">
        <v>161</v>
      </c>
    </row>
    <row r="29" spans="1:14" ht="18.75">
      <c r="A29" s="88" t="s">
        <v>87</v>
      </c>
      <c r="B29" s="60">
        <v>9.0277777777777776E-2</v>
      </c>
      <c r="C29" s="60">
        <v>0.10913194444444445</v>
      </c>
      <c r="D29" s="7">
        <f>C29-B29</f>
        <v>1.8854166666666672E-2</v>
      </c>
      <c r="E29" s="46" t="s">
        <v>246</v>
      </c>
      <c r="F29" s="46"/>
      <c r="G29" s="44"/>
      <c r="H29" s="44"/>
      <c r="I29" s="44"/>
      <c r="J29" s="44"/>
      <c r="K29" s="44"/>
      <c r="L29" s="44"/>
      <c r="M29" s="84"/>
      <c r="N29" s="47" t="s">
        <v>161</v>
      </c>
    </row>
    <row r="30" spans="1:14" ht="18.75">
      <c r="A30" s="89">
        <v>69</v>
      </c>
      <c r="B30" s="16">
        <v>9.4444444444444442E-2</v>
      </c>
      <c r="C30" s="16">
        <v>0.11333333333333334</v>
      </c>
      <c r="D30" s="7">
        <f>C30-B30</f>
        <v>1.8888888888888899E-2</v>
      </c>
      <c r="E30" s="17" t="s">
        <v>115</v>
      </c>
      <c r="F30" s="17" t="s">
        <v>116</v>
      </c>
      <c r="G30" s="24" t="s">
        <v>7</v>
      </c>
      <c r="H30" s="24" t="s">
        <v>89</v>
      </c>
      <c r="I30" s="24" t="s">
        <v>64</v>
      </c>
      <c r="J30" s="165">
        <v>55719706</v>
      </c>
      <c r="K30" s="24">
        <v>1986</v>
      </c>
      <c r="L30" s="24">
        <v>15</v>
      </c>
      <c r="M30" s="41"/>
      <c r="N30" s="95" t="s">
        <v>163</v>
      </c>
    </row>
    <row r="31" spans="1:14" ht="18.75">
      <c r="A31" s="89"/>
      <c r="B31" s="16">
        <v>9.4444444444444442E-2</v>
      </c>
      <c r="C31" s="16">
        <v>0.11333333333333334</v>
      </c>
      <c r="D31" s="7">
        <f>C31-B31</f>
        <v>1.8888888888888899E-2</v>
      </c>
      <c r="E31" s="17" t="s">
        <v>247</v>
      </c>
      <c r="F31" s="17" t="s">
        <v>193</v>
      </c>
      <c r="G31" s="24" t="s">
        <v>7</v>
      </c>
      <c r="H31" s="24" t="s">
        <v>89</v>
      </c>
      <c r="I31" s="24"/>
      <c r="J31" s="165">
        <v>55607635</v>
      </c>
      <c r="K31" s="24">
        <v>1966</v>
      </c>
      <c r="L31" s="24"/>
      <c r="M31" s="41"/>
      <c r="N31" s="95" t="s">
        <v>248</v>
      </c>
    </row>
    <row r="32" spans="1:14" ht="18.75">
      <c r="A32" s="88">
        <v>38</v>
      </c>
      <c r="B32" s="7">
        <v>5.1388888888888894E-2</v>
      </c>
      <c r="C32" s="7">
        <v>7.0335648148148147E-2</v>
      </c>
      <c r="D32" s="7">
        <f>C32-B32</f>
        <v>1.8946759259259253E-2</v>
      </c>
      <c r="E32" s="2" t="s">
        <v>115</v>
      </c>
      <c r="F32" s="2" t="s">
        <v>116</v>
      </c>
      <c r="G32" s="10" t="s">
        <v>7</v>
      </c>
      <c r="H32" s="10" t="s">
        <v>89</v>
      </c>
      <c r="I32" s="10" t="s">
        <v>6</v>
      </c>
      <c r="J32" s="115">
        <v>55719706</v>
      </c>
      <c r="K32" s="10">
        <v>1986</v>
      </c>
      <c r="L32" s="10">
        <v>7</v>
      </c>
      <c r="M32" s="40"/>
      <c r="N32" s="97">
        <v>0</v>
      </c>
    </row>
    <row r="33" spans="1:14" ht="18.75">
      <c r="A33" s="88">
        <v>11</v>
      </c>
      <c r="B33" s="7">
        <v>1.3888888888888888E-2</v>
      </c>
      <c r="C33" s="7">
        <v>3.2847222222222222E-2</v>
      </c>
      <c r="D33" s="7">
        <f>C33-B33</f>
        <v>1.8958333333333334E-2</v>
      </c>
      <c r="E33" s="2" t="s">
        <v>52</v>
      </c>
      <c r="F33" s="2" t="s">
        <v>53</v>
      </c>
      <c r="G33" s="10" t="s">
        <v>7</v>
      </c>
      <c r="H33" s="10" t="s">
        <v>54</v>
      </c>
      <c r="I33" s="10" t="s">
        <v>6</v>
      </c>
      <c r="J33" s="172">
        <v>93289569</v>
      </c>
      <c r="K33" s="10">
        <v>1970</v>
      </c>
      <c r="L33" s="10">
        <v>7</v>
      </c>
      <c r="M33" s="40"/>
      <c r="N33" s="97">
        <v>0</v>
      </c>
    </row>
    <row r="34" spans="1:14" ht="18.75">
      <c r="A34" s="88">
        <v>4</v>
      </c>
      <c r="B34" s="7">
        <v>4.1666666666666666E-3</v>
      </c>
      <c r="C34" s="7">
        <v>2.314814814814815E-2</v>
      </c>
      <c r="D34" s="7">
        <f>C34-B34</f>
        <v>1.8981481481481485E-2</v>
      </c>
      <c r="E34" s="2" t="s">
        <v>31</v>
      </c>
      <c r="F34" s="2" t="s">
        <v>145</v>
      </c>
      <c r="G34" s="4" t="s">
        <v>7</v>
      </c>
      <c r="H34" s="4" t="s">
        <v>151</v>
      </c>
      <c r="I34" s="12" t="s">
        <v>6</v>
      </c>
      <c r="J34" s="10" t="s">
        <v>38</v>
      </c>
      <c r="K34" s="12">
        <v>1986</v>
      </c>
      <c r="L34" s="12">
        <v>7</v>
      </c>
      <c r="M34" s="40"/>
      <c r="N34" s="97">
        <v>0</v>
      </c>
    </row>
    <row r="35" spans="1:14" ht="18.75">
      <c r="A35" s="89"/>
      <c r="B35" s="16">
        <v>0.1013888888888889</v>
      </c>
      <c r="C35" s="16">
        <v>0.12075231481481481</v>
      </c>
      <c r="D35" s="7">
        <f>C35-B35</f>
        <v>1.9363425925925909E-2</v>
      </c>
      <c r="E35" s="17" t="s">
        <v>174</v>
      </c>
      <c r="F35" s="17" t="s">
        <v>178</v>
      </c>
      <c r="G35" s="24" t="s">
        <v>7</v>
      </c>
      <c r="H35" s="24" t="s">
        <v>176</v>
      </c>
      <c r="I35" s="24"/>
      <c r="J35" s="162">
        <v>44280250228</v>
      </c>
      <c r="K35" s="24">
        <v>1980</v>
      </c>
      <c r="L35" s="24"/>
      <c r="M35" s="41"/>
      <c r="N35" s="95" t="s">
        <v>163</v>
      </c>
    </row>
    <row r="36" spans="1:14" ht="18.75">
      <c r="A36" s="89">
        <v>74</v>
      </c>
      <c r="B36" s="16">
        <v>0.1013888888888889</v>
      </c>
      <c r="C36" s="16">
        <v>0.12075231481481481</v>
      </c>
      <c r="D36" s="7">
        <f>C36-B36</f>
        <v>1.9363425925925909E-2</v>
      </c>
      <c r="E36" s="17" t="s">
        <v>177</v>
      </c>
      <c r="F36" s="17" t="s">
        <v>179</v>
      </c>
      <c r="G36" s="24" t="s">
        <v>7</v>
      </c>
      <c r="H36" s="24" t="s">
        <v>180</v>
      </c>
      <c r="I36" s="24" t="s">
        <v>64</v>
      </c>
      <c r="J36" s="24">
        <v>48957100157</v>
      </c>
      <c r="K36" s="24">
        <v>1973</v>
      </c>
      <c r="L36" s="24">
        <v>15</v>
      </c>
      <c r="M36" s="41"/>
      <c r="N36" s="95" t="s">
        <v>163</v>
      </c>
    </row>
    <row r="37" spans="1:14" ht="18.75">
      <c r="A37" s="88">
        <v>44</v>
      </c>
      <c r="B37" s="7">
        <v>5.9722222222222225E-2</v>
      </c>
      <c r="C37" s="7">
        <v>7.9351851851851854E-2</v>
      </c>
      <c r="D37" s="7">
        <f>C37-B37</f>
        <v>1.9629629629629629E-2</v>
      </c>
      <c r="E37" s="46" t="s">
        <v>131</v>
      </c>
      <c r="F37" s="46" t="s">
        <v>53</v>
      </c>
      <c r="G37" s="44" t="s">
        <v>7</v>
      </c>
      <c r="H37" s="44" t="s">
        <v>50</v>
      </c>
      <c r="I37" s="44" t="s">
        <v>6</v>
      </c>
      <c r="J37" s="108">
        <v>3893311010</v>
      </c>
      <c r="K37" s="44">
        <v>1979</v>
      </c>
      <c r="L37" s="44">
        <v>7</v>
      </c>
      <c r="M37" s="84"/>
      <c r="N37" s="102">
        <v>0</v>
      </c>
    </row>
    <row r="38" spans="1:14" ht="18.75">
      <c r="A38" s="88">
        <v>51</v>
      </c>
      <c r="B38" s="7">
        <v>6.9444444444444434E-2</v>
      </c>
      <c r="C38" s="7">
        <v>8.9085648148148136E-2</v>
      </c>
      <c r="D38" s="7">
        <f>C38-B38</f>
        <v>1.9641203703703702E-2</v>
      </c>
      <c r="E38" s="2" t="s">
        <v>183</v>
      </c>
      <c r="F38" s="2" t="s">
        <v>179</v>
      </c>
      <c r="G38" s="10" t="s">
        <v>7</v>
      </c>
      <c r="H38" s="10" t="s">
        <v>175</v>
      </c>
      <c r="I38" s="10" t="s">
        <v>6</v>
      </c>
      <c r="J38" s="157">
        <v>4895710057</v>
      </c>
      <c r="K38" s="10">
        <v>1973</v>
      </c>
      <c r="L38" s="10">
        <v>7</v>
      </c>
      <c r="M38" s="40"/>
      <c r="N38" s="97">
        <v>0</v>
      </c>
    </row>
    <row r="39" spans="1:14" ht="18.75">
      <c r="A39" s="88">
        <v>52</v>
      </c>
      <c r="B39" s="7">
        <v>7.0833333333333331E-2</v>
      </c>
      <c r="C39" s="7">
        <v>9.0648148148148144E-2</v>
      </c>
      <c r="D39" s="7">
        <f>C39-B39</f>
        <v>1.9814814814814813E-2</v>
      </c>
      <c r="E39" s="2" t="s">
        <v>184</v>
      </c>
      <c r="F39" s="2" t="s">
        <v>192</v>
      </c>
      <c r="G39" s="10" t="s">
        <v>7</v>
      </c>
      <c r="H39" s="10" t="s">
        <v>176</v>
      </c>
      <c r="I39" s="10" t="s">
        <v>6</v>
      </c>
      <c r="J39" s="10" t="s">
        <v>191</v>
      </c>
      <c r="K39" s="10">
        <v>1980</v>
      </c>
      <c r="L39" s="10">
        <v>7</v>
      </c>
      <c r="M39" s="40"/>
      <c r="N39" s="97">
        <v>0</v>
      </c>
    </row>
    <row r="40" spans="1:14" ht="18.75">
      <c r="A40" s="88">
        <v>21</v>
      </c>
      <c r="B40" s="7">
        <v>2.7777777777777776E-2</v>
      </c>
      <c r="C40" s="7">
        <v>4.760416666666667E-2</v>
      </c>
      <c r="D40" s="7">
        <f>C40-B40</f>
        <v>1.9826388888888893E-2</v>
      </c>
      <c r="E40" s="2" t="s">
        <v>70</v>
      </c>
      <c r="F40" s="2" t="s">
        <v>71</v>
      </c>
      <c r="G40" s="10" t="s">
        <v>7</v>
      </c>
      <c r="H40" s="10" t="s">
        <v>89</v>
      </c>
      <c r="I40" s="10" t="s">
        <v>6</v>
      </c>
      <c r="J40" s="10">
        <v>863189</v>
      </c>
      <c r="K40" s="10">
        <v>1971</v>
      </c>
      <c r="L40" s="10">
        <v>7</v>
      </c>
      <c r="M40" s="40"/>
      <c r="N40" s="97">
        <v>0</v>
      </c>
    </row>
    <row r="41" spans="1:14" ht="18.75">
      <c r="A41" s="88">
        <v>29</v>
      </c>
      <c r="B41" s="7">
        <v>3.888888888888889E-2</v>
      </c>
      <c r="C41" s="7">
        <v>5.8819444444444445E-2</v>
      </c>
      <c r="D41" s="7">
        <f>C41-B41</f>
        <v>1.9930555555555556E-2</v>
      </c>
      <c r="E41" s="2" t="s">
        <v>85</v>
      </c>
      <c r="F41" s="2" t="s">
        <v>86</v>
      </c>
      <c r="G41" s="10" t="s">
        <v>7</v>
      </c>
      <c r="H41" s="10" t="s">
        <v>89</v>
      </c>
      <c r="I41" s="10" t="s">
        <v>6</v>
      </c>
      <c r="J41" s="10">
        <v>242294</v>
      </c>
      <c r="K41" s="10">
        <v>1966</v>
      </c>
      <c r="L41" s="10">
        <v>7</v>
      </c>
      <c r="M41" s="40"/>
      <c r="N41" s="97">
        <v>0</v>
      </c>
    </row>
    <row r="42" spans="1:14" ht="18.75">
      <c r="A42" s="88">
        <v>65</v>
      </c>
      <c r="B42" s="7">
        <v>8.8888888888888892E-2</v>
      </c>
      <c r="C42" s="7">
        <v>0.10886574074074074</v>
      </c>
      <c r="D42" s="7">
        <f>C42-B42</f>
        <v>1.9976851851851843E-2</v>
      </c>
      <c r="E42" s="2" t="s">
        <v>112</v>
      </c>
      <c r="F42" s="2" t="s">
        <v>53</v>
      </c>
      <c r="G42" s="10" t="s">
        <v>7</v>
      </c>
      <c r="H42" s="10" t="s">
        <v>111</v>
      </c>
      <c r="I42" s="10" t="s">
        <v>6</v>
      </c>
      <c r="J42" s="10">
        <v>93243958</v>
      </c>
      <c r="K42" s="10">
        <v>1969</v>
      </c>
      <c r="L42" s="10">
        <v>7</v>
      </c>
      <c r="M42" s="40"/>
      <c r="N42" s="97">
        <v>0</v>
      </c>
    </row>
    <row r="43" spans="1:14" ht="18.75">
      <c r="A43" s="88">
        <v>24</v>
      </c>
      <c r="B43" s="7">
        <v>3.1944444444444449E-2</v>
      </c>
      <c r="C43" s="7">
        <v>5.1921296296296299E-2</v>
      </c>
      <c r="D43" s="7">
        <f>C43-B43</f>
        <v>1.997685185185185E-2</v>
      </c>
      <c r="E43" s="2" t="s">
        <v>77</v>
      </c>
      <c r="F43" s="2" t="s">
        <v>33</v>
      </c>
      <c r="G43" s="10" t="s">
        <v>7</v>
      </c>
      <c r="H43" s="10" t="s">
        <v>153</v>
      </c>
      <c r="I43" s="10" t="s">
        <v>6</v>
      </c>
      <c r="J43" s="10">
        <v>41010090237</v>
      </c>
      <c r="K43" s="10">
        <v>2001</v>
      </c>
      <c r="L43" s="10">
        <v>7</v>
      </c>
      <c r="M43" s="40"/>
      <c r="N43" s="97">
        <v>0</v>
      </c>
    </row>
    <row r="44" spans="1:14" ht="18.75">
      <c r="A44" s="89"/>
      <c r="B44" s="16">
        <v>2.4999999999999998E-2</v>
      </c>
      <c r="C44" s="16">
        <v>4.4976851851851851E-2</v>
      </c>
      <c r="D44" s="7">
        <f>C44-B44</f>
        <v>1.9976851851851853E-2</v>
      </c>
      <c r="E44" s="17" t="s">
        <v>125</v>
      </c>
      <c r="F44" s="17" t="s">
        <v>48</v>
      </c>
      <c r="G44" s="24" t="s">
        <v>7</v>
      </c>
      <c r="H44" s="24" t="s">
        <v>84</v>
      </c>
      <c r="I44" s="24"/>
      <c r="J44" s="159">
        <v>858587</v>
      </c>
      <c r="K44" s="24">
        <v>1977</v>
      </c>
      <c r="L44" s="24"/>
      <c r="M44" s="41"/>
      <c r="N44" s="95" t="s">
        <v>163</v>
      </c>
    </row>
    <row r="45" spans="1:14" ht="18.75">
      <c r="A45" s="89">
        <v>19</v>
      </c>
      <c r="B45" s="16">
        <v>2.4999999999999998E-2</v>
      </c>
      <c r="C45" s="16">
        <v>4.4976851851851851E-2</v>
      </c>
      <c r="D45" s="7">
        <f>C45-B45</f>
        <v>1.9976851851851853E-2</v>
      </c>
      <c r="E45" s="17" t="s">
        <v>124</v>
      </c>
      <c r="F45" s="17" t="s">
        <v>48</v>
      </c>
      <c r="G45" s="24" t="s">
        <v>7</v>
      </c>
      <c r="H45" s="24" t="s">
        <v>88</v>
      </c>
      <c r="I45" s="24" t="s">
        <v>64</v>
      </c>
      <c r="J45" s="24">
        <v>41010200094</v>
      </c>
      <c r="K45" s="24">
        <v>1973</v>
      </c>
      <c r="L45" s="24">
        <v>15</v>
      </c>
      <c r="M45" s="41"/>
      <c r="N45" s="95" t="s">
        <v>163</v>
      </c>
    </row>
    <row r="46" spans="1:14" ht="18.75">
      <c r="A46" s="89" t="s">
        <v>87</v>
      </c>
      <c r="B46" s="16">
        <v>1.3888888888888889E-3</v>
      </c>
      <c r="C46" s="16">
        <v>2.1377314814814818E-2</v>
      </c>
      <c r="D46" s="7">
        <f>C46-B46</f>
        <v>1.998842592592593E-2</v>
      </c>
      <c r="E46" s="18" t="s">
        <v>80</v>
      </c>
      <c r="F46" s="19" t="s">
        <v>48</v>
      </c>
      <c r="G46" s="20" t="s">
        <v>7</v>
      </c>
      <c r="H46" s="20" t="s">
        <v>56</v>
      </c>
      <c r="I46" s="23"/>
      <c r="J46" s="23">
        <v>853719</v>
      </c>
      <c r="K46" s="23">
        <v>1977</v>
      </c>
      <c r="L46" s="23"/>
      <c r="M46" s="41"/>
      <c r="N46" s="95" t="s">
        <v>163</v>
      </c>
    </row>
    <row r="47" spans="1:14" ht="18.75">
      <c r="A47" s="89">
        <v>2</v>
      </c>
      <c r="B47" s="16">
        <v>1.3888888888888889E-3</v>
      </c>
      <c r="C47" s="120">
        <v>2.1377314814814818E-2</v>
      </c>
      <c r="D47" s="7">
        <f>C47-B47</f>
        <v>1.998842592592593E-2</v>
      </c>
      <c r="E47" s="149" t="s">
        <v>79</v>
      </c>
      <c r="F47" s="19" t="s">
        <v>81</v>
      </c>
      <c r="G47" s="20" t="s">
        <v>7</v>
      </c>
      <c r="H47" s="20" t="s">
        <v>88</v>
      </c>
      <c r="I47" s="20" t="s">
        <v>64</v>
      </c>
      <c r="J47" s="24">
        <v>41010200017</v>
      </c>
      <c r="K47" s="24">
        <v>1973</v>
      </c>
      <c r="L47" s="20">
        <v>15</v>
      </c>
      <c r="M47" s="41"/>
      <c r="N47" s="95" t="s">
        <v>163</v>
      </c>
    </row>
    <row r="48" spans="1:14" ht="18.75">
      <c r="A48" s="93">
        <v>76</v>
      </c>
      <c r="B48" s="35">
        <v>0.10416666666666667</v>
      </c>
      <c r="C48" s="35">
        <v>0.12416666666666666</v>
      </c>
      <c r="D48" s="7">
        <f>C48-B48</f>
        <v>1.999999999999999E-2</v>
      </c>
      <c r="E48" s="31" t="s">
        <v>131</v>
      </c>
      <c r="F48" s="31" t="s">
        <v>53</v>
      </c>
      <c r="G48" s="29" t="s">
        <v>7</v>
      </c>
      <c r="H48" s="29" t="s">
        <v>50</v>
      </c>
      <c r="I48" s="29" t="s">
        <v>92</v>
      </c>
      <c r="J48" s="169">
        <v>3893311010</v>
      </c>
      <c r="K48" s="29">
        <v>1979</v>
      </c>
      <c r="L48" s="29">
        <v>25</v>
      </c>
      <c r="M48" s="43"/>
      <c r="N48" s="102">
        <v>4</v>
      </c>
    </row>
    <row r="49" spans="1:14" ht="18.75">
      <c r="A49" s="93"/>
      <c r="B49" s="35">
        <v>0.10416666666666667</v>
      </c>
      <c r="C49" s="35">
        <v>0.12416666666666666</v>
      </c>
      <c r="D49" s="7">
        <f>C49-B49</f>
        <v>1.999999999999999E-2</v>
      </c>
      <c r="E49" s="31" t="s">
        <v>134</v>
      </c>
      <c r="F49" s="31" t="s">
        <v>149</v>
      </c>
      <c r="G49" s="29" t="s">
        <v>7</v>
      </c>
      <c r="H49" s="29" t="s">
        <v>93</v>
      </c>
      <c r="I49" s="29"/>
      <c r="J49" s="29">
        <v>3893246787</v>
      </c>
      <c r="K49" s="29">
        <v>1974</v>
      </c>
      <c r="L49" s="29"/>
      <c r="M49" s="43"/>
      <c r="N49" s="102">
        <v>4</v>
      </c>
    </row>
    <row r="50" spans="1:14" ht="18.75">
      <c r="A50" s="93"/>
      <c r="B50" s="35">
        <v>0.10416666666666667</v>
      </c>
      <c r="C50" s="35">
        <v>0.12416666666666666</v>
      </c>
      <c r="D50" s="7">
        <f>C50-B50</f>
        <v>1.999999999999999E-2</v>
      </c>
      <c r="E50" s="31" t="s">
        <v>133</v>
      </c>
      <c r="F50" s="153" t="s">
        <v>149</v>
      </c>
      <c r="G50" s="37" t="s">
        <v>8</v>
      </c>
      <c r="H50" s="29" t="s">
        <v>96</v>
      </c>
      <c r="I50" s="29"/>
      <c r="J50" s="114">
        <v>3893286972</v>
      </c>
      <c r="K50" s="29">
        <v>1975</v>
      </c>
      <c r="L50" s="29"/>
      <c r="M50" s="43"/>
      <c r="N50" s="102">
        <v>4</v>
      </c>
    </row>
    <row r="51" spans="1:14" ht="18.75">
      <c r="A51" s="93"/>
      <c r="B51" s="129">
        <v>0.10416666666666667</v>
      </c>
      <c r="C51" s="129">
        <v>0.12416666666666666</v>
      </c>
      <c r="D51" s="7">
        <f>C51-B51</f>
        <v>1.999999999999999E-2</v>
      </c>
      <c r="E51" s="31" t="s">
        <v>132</v>
      </c>
      <c r="F51" s="31" t="s">
        <v>53</v>
      </c>
      <c r="G51" s="29" t="s">
        <v>7</v>
      </c>
      <c r="H51" s="29" t="s">
        <v>94</v>
      </c>
      <c r="I51" s="29"/>
      <c r="J51" s="29">
        <v>3893289569</v>
      </c>
      <c r="K51" s="29">
        <v>1970</v>
      </c>
      <c r="L51" s="29"/>
      <c r="M51" s="43"/>
      <c r="N51" s="102">
        <v>4</v>
      </c>
    </row>
    <row r="52" spans="1:14" ht="18.75">
      <c r="A52" s="88">
        <v>8</v>
      </c>
      <c r="B52" s="7">
        <v>9.7222222222222224E-3</v>
      </c>
      <c r="C52" s="7">
        <v>2.9722222222222219E-2</v>
      </c>
      <c r="D52" s="7">
        <f>C52-B52</f>
        <v>1.9999999999999997E-2</v>
      </c>
      <c r="E52" s="3" t="s">
        <v>19</v>
      </c>
      <c r="F52" s="3" t="s">
        <v>21</v>
      </c>
      <c r="G52" s="4"/>
      <c r="H52" s="4" t="s">
        <v>24</v>
      </c>
      <c r="I52" s="12" t="s">
        <v>20</v>
      </c>
      <c r="J52" s="12">
        <v>226775</v>
      </c>
      <c r="K52" s="12">
        <v>1986</v>
      </c>
      <c r="L52" s="12">
        <v>7</v>
      </c>
      <c r="M52" s="40"/>
      <c r="N52" s="97">
        <v>0</v>
      </c>
    </row>
    <row r="53" spans="1:14" ht="18.75">
      <c r="A53" s="89">
        <v>61</v>
      </c>
      <c r="B53" s="16">
        <v>8.3333333333333329E-2</v>
      </c>
      <c r="C53" s="16">
        <v>0.1034837962962963</v>
      </c>
      <c r="D53" s="7">
        <f>C53-B53</f>
        <v>2.0150462962962967E-2</v>
      </c>
      <c r="E53" s="19" t="s">
        <v>69</v>
      </c>
      <c r="F53" s="17" t="s">
        <v>71</v>
      </c>
      <c r="G53" s="38" t="s">
        <v>8</v>
      </c>
      <c r="H53" s="20" t="s">
        <v>76</v>
      </c>
      <c r="I53" s="23" t="s">
        <v>64</v>
      </c>
      <c r="J53" s="24">
        <v>41741380189</v>
      </c>
      <c r="K53" s="23">
        <v>1999</v>
      </c>
      <c r="L53" s="23">
        <v>15</v>
      </c>
      <c r="M53" s="41"/>
      <c r="N53" s="95" t="s">
        <v>162</v>
      </c>
    </row>
    <row r="54" spans="1:14" ht="18.75">
      <c r="A54" s="89"/>
      <c r="B54" s="16">
        <v>8.3333333333333329E-2</v>
      </c>
      <c r="C54" s="16">
        <v>0.1034837962962963</v>
      </c>
      <c r="D54" s="7">
        <f>C54-B54</f>
        <v>2.0150462962962967E-2</v>
      </c>
      <c r="E54" s="17" t="s">
        <v>70</v>
      </c>
      <c r="F54" s="17" t="s">
        <v>71</v>
      </c>
      <c r="G54" s="24" t="s">
        <v>7</v>
      </c>
      <c r="H54" s="24" t="s">
        <v>89</v>
      </c>
      <c r="I54" s="24"/>
      <c r="J54" s="24">
        <v>863189</v>
      </c>
      <c r="K54" s="24">
        <v>1971</v>
      </c>
      <c r="L54" s="24"/>
      <c r="M54" s="41"/>
      <c r="N54" s="95" t="s">
        <v>162</v>
      </c>
    </row>
    <row r="55" spans="1:14" ht="18.75">
      <c r="A55" s="89">
        <v>68</v>
      </c>
      <c r="B55" s="16">
        <v>9.3055555555555558E-2</v>
      </c>
      <c r="C55" s="16">
        <v>0.11327546296296297</v>
      </c>
      <c r="D55" s="7">
        <f>C55-B55</f>
        <v>2.0219907407407409E-2</v>
      </c>
      <c r="E55" s="17" t="s">
        <v>181</v>
      </c>
      <c r="F55" s="17" t="s">
        <v>136</v>
      </c>
      <c r="G55" s="24" t="s">
        <v>7</v>
      </c>
      <c r="H55" s="24" t="s">
        <v>84</v>
      </c>
      <c r="I55" s="24" t="s">
        <v>64</v>
      </c>
      <c r="J55" s="24">
        <v>55765375</v>
      </c>
      <c r="K55" s="24">
        <v>1958</v>
      </c>
      <c r="L55" s="24">
        <v>15</v>
      </c>
      <c r="M55" s="41"/>
      <c r="N55" s="95" t="s">
        <v>164</v>
      </c>
    </row>
    <row r="56" spans="1:14" ht="18.75">
      <c r="A56" s="89"/>
      <c r="B56" s="16">
        <v>9.3055555555555558E-2</v>
      </c>
      <c r="C56" s="16">
        <v>0.11327546296296297</v>
      </c>
      <c r="D56" s="7">
        <f>C56-B56</f>
        <v>2.0219907407407409E-2</v>
      </c>
      <c r="E56" s="17" t="s">
        <v>182</v>
      </c>
      <c r="F56" s="17" t="s">
        <v>136</v>
      </c>
      <c r="G56" s="24" t="s">
        <v>7</v>
      </c>
      <c r="H56" s="24" t="s">
        <v>172</v>
      </c>
      <c r="I56" s="24" t="s">
        <v>64</v>
      </c>
      <c r="J56" s="24">
        <v>250688</v>
      </c>
      <c r="K56" s="24">
        <v>1961</v>
      </c>
      <c r="L56" s="24"/>
      <c r="M56" s="41"/>
      <c r="N56" s="95" t="s">
        <v>164</v>
      </c>
    </row>
    <row r="57" spans="1:14" ht="18.75">
      <c r="A57" s="88">
        <v>34</v>
      </c>
      <c r="B57" s="7">
        <v>4.5833333333333337E-2</v>
      </c>
      <c r="C57" s="7">
        <v>6.6192129629629629E-2</v>
      </c>
      <c r="D57" s="7">
        <f>C57-B57</f>
        <v>2.0358796296296292E-2</v>
      </c>
      <c r="E57" s="2" t="s">
        <v>108</v>
      </c>
      <c r="F57" s="2" t="s">
        <v>109</v>
      </c>
      <c r="G57" s="10" t="s">
        <v>7</v>
      </c>
      <c r="H57" s="10" t="s">
        <v>106</v>
      </c>
      <c r="I57" s="10" t="s">
        <v>6</v>
      </c>
      <c r="J57" s="10" t="s">
        <v>110</v>
      </c>
      <c r="K57" s="10">
        <v>1969</v>
      </c>
      <c r="L57" s="10">
        <v>7</v>
      </c>
      <c r="M57" s="40"/>
      <c r="N57" s="97">
        <v>0</v>
      </c>
    </row>
    <row r="58" spans="1:14" ht="18.75">
      <c r="A58" s="89">
        <v>75</v>
      </c>
      <c r="B58" s="16">
        <v>0.10277777777777779</v>
      </c>
      <c r="C58" s="16">
        <v>0.12314814814814816</v>
      </c>
      <c r="D58" s="7">
        <f>C58-B58</f>
        <v>2.0370370370370372E-2</v>
      </c>
      <c r="E58" s="17" t="s">
        <v>142</v>
      </c>
      <c r="F58" s="17" t="s">
        <v>156</v>
      </c>
      <c r="G58" s="37" t="s">
        <v>8</v>
      </c>
      <c r="H58" s="24" t="s">
        <v>144</v>
      </c>
      <c r="I58" s="24" t="s">
        <v>64</v>
      </c>
      <c r="J58" s="162">
        <v>3893329654</v>
      </c>
      <c r="K58" s="24">
        <v>1990</v>
      </c>
      <c r="L58" s="24">
        <v>15</v>
      </c>
      <c r="M58" s="41"/>
      <c r="N58" s="95" t="s">
        <v>162</v>
      </c>
    </row>
    <row r="59" spans="1:14" ht="18.75">
      <c r="A59" s="89"/>
      <c r="B59" s="16">
        <v>0.10277777777777779</v>
      </c>
      <c r="C59" s="16">
        <v>0.12314814814814816</v>
      </c>
      <c r="D59" s="7">
        <f>C59-B59</f>
        <v>2.0370370370370372E-2</v>
      </c>
      <c r="E59" s="17" t="s">
        <v>143</v>
      </c>
      <c r="F59" s="17" t="s">
        <v>155</v>
      </c>
      <c r="G59" s="37" t="s">
        <v>8</v>
      </c>
      <c r="H59" s="24" t="s">
        <v>144</v>
      </c>
      <c r="I59" s="24" t="s">
        <v>87</v>
      </c>
      <c r="J59" s="112">
        <v>3893279896</v>
      </c>
      <c r="K59" s="24">
        <v>1982</v>
      </c>
      <c r="L59" s="24" t="s">
        <v>87</v>
      </c>
      <c r="M59" s="41"/>
      <c r="N59" s="95" t="s">
        <v>162</v>
      </c>
    </row>
    <row r="60" spans="1:14" ht="18.75">
      <c r="A60" s="88">
        <v>49</v>
      </c>
      <c r="B60" s="7">
        <v>6.6666666666666666E-2</v>
      </c>
      <c r="C60" s="7">
        <v>8.7083333333333332E-2</v>
      </c>
      <c r="D60" s="7">
        <f>C60-B60</f>
        <v>2.0416666666666666E-2</v>
      </c>
      <c r="E60" s="2" t="s">
        <v>189</v>
      </c>
      <c r="F60" s="2" t="s">
        <v>154</v>
      </c>
      <c r="G60" s="37" t="s">
        <v>8</v>
      </c>
      <c r="H60" s="10" t="s">
        <v>144</v>
      </c>
      <c r="I60" s="10" t="s">
        <v>6</v>
      </c>
      <c r="J60" s="161">
        <v>3893329654</v>
      </c>
      <c r="K60" s="10">
        <v>1990</v>
      </c>
      <c r="L60" s="10">
        <v>7</v>
      </c>
      <c r="M60" s="40"/>
      <c r="N60" s="97">
        <v>0</v>
      </c>
    </row>
    <row r="61" spans="1:14" ht="18.75">
      <c r="A61" s="89">
        <v>22</v>
      </c>
      <c r="B61" s="16">
        <v>2.9166666666666664E-2</v>
      </c>
      <c r="C61" s="16">
        <v>4.9606481481481481E-2</v>
      </c>
      <c r="D61" s="7">
        <f>C61-B61</f>
        <v>2.0439814814814817E-2</v>
      </c>
      <c r="E61" s="17" t="s">
        <v>127</v>
      </c>
      <c r="F61" s="17" t="s">
        <v>146</v>
      </c>
      <c r="G61" s="24" t="s">
        <v>7</v>
      </c>
      <c r="H61" s="24" t="s">
        <v>78</v>
      </c>
      <c r="I61" s="24" t="s">
        <v>64</v>
      </c>
      <c r="J61" s="24">
        <v>55594914</v>
      </c>
      <c r="K61" s="24">
        <v>1966</v>
      </c>
      <c r="L61" s="24">
        <v>15</v>
      </c>
      <c r="M61" s="41"/>
      <c r="N61" s="95" t="s">
        <v>164</v>
      </c>
    </row>
    <row r="62" spans="1:14" ht="18.75">
      <c r="A62" s="89"/>
      <c r="B62" s="16">
        <v>2.9166666666666664E-2</v>
      </c>
      <c r="C62" s="16">
        <v>4.9606481481481481E-2</v>
      </c>
      <c r="D62" s="7">
        <f>C62-B62</f>
        <v>2.0439814814814817E-2</v>
      </c>
      <c r="E62" s="17" t="s">
        <v>128</v>
      </c>
      <c r="F62" s="151" t="s">
        <v>146</v>
      </c>
      <c r="G62" s="24" t="s">
        <v>7</v>
      </c>
      <c r="H62" s="24" t="s">
        <v>78</v>
      </c>
      <c r="I62" s="24" t="s">
        <v>87</v>
      </c>
      <c r="J62" s="22">
        <v>862168</v>
      </c>
      <c r="K62" s="24">
        <v>1966</v>
      </c>
      <c r="L62" s="24"/>
      <c r="M62" s="41"/>
      <c r="N62" s="95" t="s">
        <v>164</v>
      </c>
    </row>
    <row r="63" spans="1:14" ht="18.75">
      <c r="A63" s="88">
        <v>25</v>
      </c>
      <c r="B63" s="7">
        <v>3.3333333333333333E-2</v>
      </c>
      <c r="C63" s="7">
        <v>5.3773148148148153E-2</v>
      </c>
      <c r="D63" s="7">
        <f>C63-B63</f>
        <v>2.043981481481482E-2</v>
      </c>
      <c r="E63" s="3" t="s">
        <v>60</v>
      </c>
      <c r="F63" s="3" t="s">
        <v>61</v>
      </c>
      <c r="G63" s="4" t="s">
        <v>7</v>
      </c>
      <c r="H63" s="4" t="s">
        <v>56</v>
      </c>
      <c r="I63" s="13" t="s">
        <v>6</v>
      </c>
      <c r="J63" s="10">
        <v>853375</v>
      </c>
      <c r="K63" s="13">
        <v>1974</v>
      </c>
      <c r="L63" s="13">
        <v>7</v>
      </c>
      <c r="M63" s="40"/>
      <c r="N63" s="97">
        <v>0</v>
      </c>
    </row>
    <row r="64" spans="1:14" ht="18.75">
      <c r="A64" s="88">
        <v>31</v>
      </c>
      <c r="B64" s="7">
        <v>4.1666666666666664E-2</v>
      </c>
      <c r="C64" s="7">
        <v>6.2210648148148147E-2</v>
      </c>
      <c r="D64" s="7">
        <f>C64-B64</f>
        <v>2.0543981481481483E-2</v>
      </c>
      <c r="E64" s="2" t="s">
        <v>22</v>
      </c>
      <c r="F64" s="48" t="s">
        <v>23</v>
      </c>
      <c r="G64" s="4" t="s">
        <v>7</v>
      </c>
      <c r="H64" s="12" t="s">
        <v>56</v>
      </c>
      <c r="I64" s="10" t="s">
        <v>6</v>
      </c>
      <c r="J64" s="171">
        <v>55761394</v>
      </c>
      <c r="K64" s="171">
        <v>1984</v>
      </c>
      <c r="L64" s="10">
        <v>7</v>
      </c>
      <c r="M64" s="40"/>
      <c r="N64" s="97">
        <v>0</v>
      </c>
    </row>
    <row r="65" spans="1:14" ht="18.75">
      <c r="A65" s="88">
        <v>63</v>
      </c>
      <c r="B65" s="7">
        <v>8.6111111111111124E-2</v>
      </c>
      <c r="C65" s="119">
        <v>0.1067361111111111</v>
      </c>
      <c r="D65" s="7">
        <f>C65-B65</f>
        <v>2.0624999999999977E-2</v>
      </c>
      <c r="E65" s="133" t="s">
        <v>220</v>
      </c>
      <c r="F65" s="133" t="s">
        <v>222</v>
      </c>
      <c r="G65" s="59" t="s">
        <v>7</v>
      </c>
      <c r="H65" s="10" t="s">
        <v>221</v>
      </c>
      <c r="I65" s="10" t="s">
        <v>6</v>
      </c>
      <c r="J65" s="157" t="s">
        <v>103</v>
      </c>
      <c r="K65" s="10">
        <v>1965</v>
      </c>
      <c r="L65" s="10">
        <v>7</v>
      </c>
      <c r="M65" s="40"/>
      <c r="N65" s="97">
        <v>0</v>
      </c>
    </row>
    <row r="66" spans="1:14" ht="18.75">
      <c r="A66" s="88">
        <v>28</v>
      </c>
      <c r="B66" s="7">
        <v>3.7499999999999999E-2</v>
      </c>
      <c r="C66" s="7">
        <v>5.814814814814815E-2</v>
      </c>
      <c r="D66" s="7">
        <f>C66-B66</f>
        <v>2.0648148148148152E-2</v>
      </c>
      <c r="E66" s="2" t="s">
        <v>82</v>
      </c>
      <c r="F66" s="2" t="s">
        <v>83</v>
      </c>
      <c r="G66" s="10" t="s">
        <v>7</v>
      </c>
      <c r="H66" s="10" t="s">
        <v>84</v>
      </c>
      <c r="I66" s="10" t="s">
        <v>6</v>
      </c>
      <c r="J66" s="157">
        <v>55755702</v>
      </c>
      <c r="K66" s="10">
        <v>1968</v>
      </c>
      <c r="L66" s="10">
        <v>7</v>
      </c>
      <c r="M66" s="40" t="s">
        <v>90</v>
      </c>
      <c r="N66" s="97">
        <v>0</v>
      </c>
    </row>
    <row r="67" spans="1:14" ht="18.75">
      <c r="A67" s="88">
        <v>23</v>
      </c>
      <c r="B67" s="7">
        <v>3.0555555555555555E-2</v>
      </c>
      <c r="C67" s="7">
        <v>5.1238425925925923E-2</v>
      </c>
      <c r="D67" s="7">
        <f>C67-B67</f>
        <v>2.0682870370370369E-2</v>
      </c>
      <c r="E67" s="2" t="s">
        <v>102</v>
      </c>
      <c r="F67" s="2" t="s">
        <v>119</v>
      </c>
      <c r="G67" s="10" t="s">
        <v>7</v>
      </c>
      <c r="H67" s="10" t="s">
        <v>118</v>
      </c>
      <c r="I67" s="10" t="s">
        <v>6</v>
      </c>
      <c r="J67" s="10" t="s">
        <v>103</v>
      </c>
      <c r="K67" s="10">
        <v>1990</v>
      </c>
      <c r="L67" s="10">
        <v>7</v>
      </c>
      <c r="M67" s="40"/>
      <c r="N67" s="97">
        <v>0</v>
      </c>
    </row>
    <row r="68" spans="1:14" ht="18.75">
      <c r="A68" s="88">
        <v>77</v>
      </c>
      <c r="B68" s="60">
        <v>0.10555555555555556</v>
      </c>
      <c r="C68" s="60">
        <v>0.12625</v>
      </c>
      <c r="D68" s="7">
        <f>C68-B68</f>
        <v>2.0694444444444446E-2</v>
      </c>
      <c r="E68" s="2" t="s">
        <v>237</v>
      </c>
      <c r="F68" s="2" t="s">
        <v>155</v>
      </c>
      <c r="G68" s="10" t="s">
        <v>7</v>
      </c>
      <c r="H68" s="10"/>
      <c r="I68" s="10" t="s">
        <v>64</v>
      </c>
      <c r="J68" s="10"/>
      <c r="K68" s="10"/>
      <c r="L68" s="10"/>
      <c r="M68" s="175"/>
      <c r="N68" s="97" t="s">
        <v>250</v>
      </c>
    </row>
    <row r="69" spans="1:14" ht="18.75">
      <c r="A69" s="88"/>
      <c r="B69" s="60">
        <v>0.10555555555555556</v>
      </c>
      <c r="C69" s="60">
        <v>0.12625</v>
      </c>
      <c r="D69" s="7">
        <f>C69-B69</f>
        <v>2.0694444444444446E-2</v>
      </c>
      <c r="E69" s="2" t="s">
        <v>238</v>
      </c>
      <c r="F69" s="2"/>
      <c r="G69" s="10"/>
      <c r="H69" s="10"/>
      <c r="I69" s="10"/>
      <c r="J69" s="10"/>
      <c r="K69" s="10"/>
      <c r="L69" s="10"/>
      <c r="M69" s="175"/>
      <c r="N69" s="97" t="s">
        <v>250</v>
      </c>
    </row>
    <row r="70" spans="1:14" ht="18.75">
      <c r="A70" s="88">
        <v>17</v>
      </c>
      <c r="B70" s="7">
        <v>2.2222222222222223E-2</v>
      </c>
      <c r="C70" s="7">
        <v>4.2939814814814813E-2</v>
      </c>
      <c r="D70" s="7">
        <f>C70-B70</f>
        <v>2.071759259259259E-2</v>
      </c>
      <c r="E70" s="3" t="s">
        <v>69</v>
      </c>
      <c r="F70" s="2" t="s">
        <v>71</v>
      </c>
      <c r="G70" s="38" t="s">
        <v>8</v>
      </c>
      <c r="H70" s="4" t="s">
        <v>75</v>
      </c>
      <c r="I70" s="12" t="s">
        <v>6</v>
      </c>
      <c r="J70" s="10">
        <v>41741380189</v>
      </c>
      <c r="K70" s="12">
        <v>1999</v>
      </c>
      <c r="L70" s="12">
        <v>7</v>
      </c>
      <c r="M70" s="40"/>
      <c r="N70" s="97">
        <v>0</v>
      </c>
    </row>
    <row r="71" spans="1:14" ht="18.75">
      <c r="A71" s="93">
        <v>67</v>
      </c>
      <c r="B71" s="35">
        <v>9.1666666666666674E-2</v>
      </c>
      <c r="C71" s="35">
        <v>0.11246527777777778</v>
      </c>
      <c r="D71" s="7">
        <f>C71-B71</f>
        <v>2.0798611111111101E-2</v>
      </c>
      <c r="E71" s="145" t="s">
        <v>171</v>
      </c>
      <c r="F71" s="33" t="s">
        <v>66</v>
      </c>
      <c r="G71" s="34" t="s">
        <v>7</v>
      </c>
      <c r="H71" s="34" t="s">
        <v>84</v>
      </c>
      <c r="I71" s="34" t="s">
        <v>173</v>
      </c>
      <c r="J71" s="34">
        <v>55566771</v>
      </c>
      <c r="K71" s="34"/>
      <c r="L71" s="34">
        <v>25</v>
      </c>
      <c r="M71" s="42"/>
      <c r="N71" s="98">
        <v>3</v>
      </c>
    </row>
    <row r="72" spans="1:14" ht="18.75">
      <c r="A72" s="93"/>
      <c r="B72" s="35">
        <v>9.1666666666666674E-2</v>
      </c>
      <c r="C72" s="35">
        <v>0.11246527777777778</v>
      </c>
      <c r="D72" s="7">
        <f>C72-B72</f>
        <v>2.0798611111111101E-2</v>
      </c>
      <c r="E72" s="150" t="s">
        <v>169</v>
      </c>
      <c r="F72" s="33" t="s">
        <v>66</v>
      </c>
      <c r="G72" s="34" t="s">
        <v>7</v>
      </c>
      <c r="H72" s="34" t="s">
        <v>172</v>
      </c>
      <c r="I72" s="34" t="s">
        <v>173</v>
      </c>
      <c r="J72" s="34">
        <v>55599396</v>
      </c>
      <c r="K72" s="34"/>
      <c r="L72" s="34"/>
      <c r="M72" s="42"/>
      <c r="N72" s="98">
        <v>3</v>
      </c>
    </row>
    <row r="73" spans="1:14" ht="18.75">
      <c r="A73" s="131"/>
      <c r="B73" s="35">
        <v>9.1666666666666674E-2</v>
      </c>
      <c r="C73" s="35">
        <v>0.11246527777777778</v>
      </c>
      <c r="D73" s="7">
        <f>C73-B73</f>
        <v>2.0798611111111101E-2</v>
      </c>
      <c r="E73" s="150" t="s">
        <v>170</v>
      </c>
      <c r="F73" s="33" t="s">
        <v>66</v>
      </c>
      <c r="G73" s="34" t="s">
        <v>7</v>
      </c>
      <c r="H73" s="34" t="s">
        <v>172</v>
      </c>
      <c r="I73" s="34" t="s">
        <v>173</v>
      </c>
      <c r="J73" s="34">
        <v>55792721</v>
      </c>
      <c r="K73" s="34"/>
      <c r="L73" s="34"/>
      <c r="M73" s="42"/>
      <c r="N73" s="98">
        <v>3</v>
      </c>
    </row>
    <row r="74" spans="1:14" ht="18.75">
      <c r="A74" s="89">
        <v>14</v>
      </c>
      <c r="B74" s="16">
        <v>1.8055555555555557E-2</v>
      </c>
      <c r="C74" s="16">
        <v>3.8865740740740742E-2</v>
      </c>
      <c r="D74" s="7">
        <f>C74-B74</f>
        <v>2.0810185185185185E-2</v>
      </c>
      <c r="E74" s="17" t="s">
        <v>62</v>
      </c>
      <c r="F74" s="17" t="s">
        <v>48</v>
      </c>
      <c r="G74" s="24" t="s">
        <v>7</v>
      </c>
      <c r="H74" s="24" t="s">
        <v>88</v>
      </c>
      <c r="I74" s="24" t="s">
        <v>64</v>
      </c>
      <c r="J74" s="159">
        <v>41010200058</v>
      </c>
      <c r="K74" s="24">
        <v>1965</v>
      </c>
      <c r="L74" s="24">
        <v>15</v>
      </c>
      <c r="M74" s="41"/>
      <c r="N74" s="95" t="s">
        <v>164</v>
      </c>
    </row>
    <row r="75" spans="1:14" ht="18.75">
      <c r="A75" s="89"/>
      <c r="B75" s="16">
        <v>1.8055555555555557E-2</v>
      </c>
      <c r="C75" s="16">
        <v>3.8865740740740742E-2</v>
      </c>
      <c r="D75" s="7">
        <f>C75-B75</f>
        <v>2.0810185185185185E-2</v>
      </c>
      <c r="E75" s="17" t="s">
        <v>63</v>
      </c>
      <c r="F75" s="17" t="s">
        <v>48</v>
      </c>
      <c r="G75" s="24" t="s">
        <v>7</v>
      </c>
      <c r="H75" s="24" t="s">
        <v>88</v>
      </c>
      <c r="I75" s="24"/>
      <c r="J75" s="24">
        <v>41010200060</v>
      </c>
      <c r="K75" s="24">
        <v>1971</v>
      </c>
      <c r="L75" s="24"/>
      <c r="M75" s="41"/>
      <c r="N75" s="95" t="s">
        <v>164</v>
      </c>
    </row>
    <row r="76" spans="1:14" ht="18.75">
      <c r="A76" s="88">
        <v>50</v>
      </c>
      <c r="B76" s="7">
        <v>6.805555555555555E-2</v>
      </c>
      <c r="C76" s="7">
        <v>8.8912037037037039E-2</v>
      </c>
      <c r="D76" s="7">
        <f>C76-B76</f>
        <v>2.085648148148149E-2</v>
      </c>
      <c r="E76" s="2" t="s">
        <v>190</v>
      </c>
      <c r="F76" s="2" t="s">
        <v>155</v>
      </c>
      <c r="G76" s="37" t="s">
        <v>8</v>
      </c>
      <c r="H76" s="10" t="s">
        <v>144</v>
      </c>
      <c r="I76" s="10" t="s">
        <v>6</v>
      </c>
      <c r="J76" s="161">
        <v>3893279896</v>
      </c>
      <c r="K76" s="10">
        <v>1982</v>
      </c>
      <c r="L76" s="10">
        <v>7</v>
      </c>
      <c r="M76" s="40"/>
      <c r="N76" s="97">
        <v>0</v>
      </c>
    </row>
    <row r="77" spans="1:14" ht="18.75">
      <c r="A77" s="88">
        <v>15</v>
      </c>
      <c r="B77" s="7">
        <v>1.9444444444444445E-2</v>
      </c>
      <c r="C77" s="7">
        <v>4.0335648148148148E-2</v>
      </c>
      <c r="D77" s="7">
        <f>C77-B77</f>
        <v>2.0891203703703703E-2</v>
      </c>
      <c r="E77" s="2" t="s">
        <v>65</v>
      </c>
      <c r="F77" s="2" t="s">
        <v>66</v>
      </c>
      <c r="G77" s="10" t="s">
        <v>7</v>
      </c>
      <c r="H77" s="10" t="s">
        <v>56</v>
      </c>
      <c r="I77" s="10" t="s">
        <v>6</v>
      </c>
      <c r="J77" s="166">
        <v>55594933</v>
      </c>
      <c r="K77" s="10">
        <v>1964</v>
      </c>
      <c r="L77" s="10">
        <v>7</v>
      </c>
      <c r="M77" s="40"/>
      <c r="N77" s="97">
        <v>0</v>
      </c>
    </row>
    <row r="78" spans="1:14" ht="18.75">
      <c r="A78" s="88">
        <v>53</v>
      </c>
      <c r="B78" s="7">
        <v>7.2222222222222229E-2</v>
      </c>
      <c r="C78" s="7">
        <v>9.3148148148148147E-2</v>
      </c>
      <c r="D78" s="7">
        <f>C78-B78</f>
        <v>2.0925925925925917E-2</v>
      </c>
      <c r="E78" s="2" t="s">
        <v>185</v>
      </c>
      <c r="F78" s="2"/>
      <c r="G78" s="10" t="s">
        <v>7</v>
      </c>
      <c r="H78" s="10" t="s">
        <v>186</v>
      </c>
      <c r="I78" s="10" t="s">
        <v>6</v>
      </c>
      <c r="J78" s="10" t="s">
        <v>187</v>
      </c>
      <c r="K78" s="10">
        <v>1953</v>
      </c>
      <c r="L78" s="10">
        <v>7</v>
      </c>
      <c r="M78" s="40"/>
      <c r="N78" s="97">
        <v>0</v>
      </c>
    </row>
    <row r="79" spans="1:14" ht="18.75">
      <c r="A79" s="88">
        <v>40</v>
      </c>
      <c r="B79" s="7">
        <v>5.4166666666666669E-2</v>
      </c>
      <c r="C79" s="7">
        <v>7.5231481481481483E-2</v>
      </c>
      <c r="D79" s="7">
        <f>C79-B79</f>
        <v>2.1064814814814814E-2</v>
      </c>
      <c r="E79" s="2" t="s">
        <v>120</v>
      </c>
      <c r="F79" s="2" t="s">
        <v>42</v>
      </c>
      <c r="G79" s="10" t="s">
        <v>7</v>
      </c>
      <c r="H79" s="10" t="s">
        <v>56</v>
      </c>
      <c r="I79" s="10" t="s">
        <v>6</v>
      </c>
      <c r="J79" s="10">
        <v>299234</v>
      </c>
      <c r="K79" s="10">
        <v>1948</v>
      </c>
      <c r="L79" s="10">
        <v>7</v>
      </c>
      <c r="M79" s="40"/>
      <c r="N79" s="97">
        <v>0</v>
      </c>
    </row>
    <row r="80" spans="1:14" ht="18.75">
      <c r="A80" s="88">
        <v>78</v>
      </c>
      <c r="B80" s="60">
        <v>0.10694444444444444</v>
      </c>
      <c r="C80" s="60">
        <v>0.12810185185185186</v>
      </c>
      <c r="D80" s="7">
        <f>C80-B80</f>
        <v>2.1157407407407416E-2</v>
      </c>
      <c r="E80" s="2" t="s">
        <v>241</v>
      </c>
      <c r="F80" s="2"/>
      <c r="G80" s="10"/>
      <c r="H80" s="10"/>
      <c r="I80" s="10"/>
      <c r="J80" s="157"/>
      <c r="K80" s="10"/>
      <c r="L80" s="10"/>
      <c r="M80" s="175"/>
      <c r="N80" s="97" t="s">
        <v>163</v>
      </c>
    </row>
    <row r="81" spans="1:14" ht="18.75">
      <c r="A81" s="88"/>
      <c r="B81" s="60">
        <v>0.10694444444444444</v>
      </c>
      <c r="C81" s="60">
        <v>0.12810185185185186</v>
      </c>
      <c r="D81" s="7">
        <f>C81-B81</f>
        <v>2.1157407407407416E-2</v>
      </c>
      <c r="E81" s="2" t="s">
        <v>240</v>
      </c>
      <c r="F81" s="2"/>
      <c r="G81" s="10"/>
      <c r="H81" s="10"/>
      <c r="I81" s="10"/>
      <c r="J81" s="10"/>
      <c r="K81" s="10"/>
      <c r="L81" s="10"/>
      <c r="M81" s="175"/>
      <c r="N81" s="97" t="s">
        <v>163</v>
      </c>
    </row>
    <row r="82" spans="1:14" ht="18.75">
      <c r="A82" s="88">
        <v>33</v>
      </c>
      <c r="B82" s="7">
        <v>4.4444444444444446E-2</v>
      </c>
      <c r="C82" s="7">
        <v>6.5613425925925936E-2</v>
      </c>
      <c r="D82" s="7">
        <f>C82-B82</f>
        <v>2.116898148148149E-2</v>
      </c>
      <c r="E82" s="2" t="s">
        <v>113</v>
      </c>
      <c r="F82" s="2" t="s">
        <v>114</v>
      </c>
      <c r="G82" s="10" t="s">
        <v>7</v>
      </c>
      <c r="H82" s="10" t="s">
        <v>56</v>
      </c>
      <c r="I82" s="10" t="s">
        <v>6</v>
      </c>
      <c r="J82" s="10">
        <v>857264</v>
      </c>
      <c r="K82" s="10">
        <v>1979</v>
      </c>
      <c r="L82" s="10"/>
      <c r="M82" s="40"/>
      <c r="N82" s="97">
        <v>0</v>
      </c>
    </row>
    <row r="83" spans="1:14" ht="18.75">
      <c r="A83" s="89">
        <v>9</v>
      </c>
      <c r="B83" s="16">
        <v>1.1111111111111112E-2</v>
      </c>
      <c r="C83" s="16">
        <v>3.2326388888888884E-2</v>
      </c>
      <c r="D83" s="7">
        <f>C83-B83</f>
        <v>2.121527777777777E-2</v>
      </c>
      <c r="E83" s="25" t="s">
        <v>47</v>
      </c>
      <c r="F83" s="19" t="s">
        <v>48</v>
      </c>
      <c r="G83" s="20" t="s">
        <v>7</v>
      </c>
      <c r="H83" s="20" t="s">
        <v>152</v>
      </c>
      <c r="I83" s="23" t="s">
        <v>64</v>
      </c>
      <c r="J83" s="24">
        <v>41010200049</v>
      </c>
      <c r="K83" s="23">
        <v>2002</v>
      </c>
      <c r="L83" s="23">
        <v>15</v>
      </c>
      <c r="M83" s="41"/>
      <c r="N83" s="95" t="s">
        <v>162</v>
      </c>
    </row>
    <row r="84" spans="1:14" ht="18.75">
      <c r="A84" s="89"/>
      <c r="B84" s="16">
        <v>1.1111111111111112E-2</v>
      </c>
      <c r="C84" s="16">
        <v>3.2326388888888884E-2</v>
      </c>
      <c r="D84" s="7">
        <f>C84-B84</f>
        <v>2.121527777777777E-2</v>
      </c>
      <c r="E84" s="17" t="s">
        <v>95</v>
      </c>
      <c r="F84" s="17" t="s">
        <v>48</v>
      </c>
      <c r="G84" s="24" t="s">
        <v>7</v>
      </c>
      <c r="H84" s="24" t="s">
        <v>56</v>
      </c>
      <c r="I84" s="24"/>
      <c r="J84" s="24">
        <v>862355</v>
      </c>
      <c r="K84" s="24">
        <v>1971</v>
      </c>
      <c r="L84" s="24"/>
      <c r="M84" s="41"/>
      <c r="N84" s="95" t="s">
        <v>162</v>
      </c>
    </row>
    <row r="85" spans="1:14" ht="18.75">
      <c r="A85" s="89">
        <v>62</v>
      </c>
      <c r="B85" s="16">
        <v>8.4722222222222213E-2</v>
      </c>
      <c r="C85" s="16">
        <v>0.10609953703703705</v>
      </c>
      <c r="D85" s="7">
        <f>C85-B85</f>
        <v>2.1377314814814835E-2</v>
      </c>
      <c r="E85" s="17" t="s">
        <v>108</v>
      </c>
      <c r="F85" s="17" t="s">
        <v>109</v>
      </c>
      <c r="G85" s="24" t="s">
        <v>7</v>
      </c>
      <c r="H85" s="24" t="s">
        <v>106</v>
      </c>
      <c r="I85" s="24" t="s">
        <v>64</v>
      </c>
      <c r="J85" s="24" t="s">
        <v>110</v>
      </c>
      <c r="K85" s="24">
        <v>1969</v>
      </c>
      <c r="L85" s="24">
        <v>15</v>
      </c>
      <c r="M85" s="41"/>
      <c r="N85" s="95" t="s">
        <v>164</v>
      </c>
    </row>
    <row r="86" spans="1:14" ht="18.75">
      <c r="A86" s="89"/>
      <c r="B86" s="16">
        <v>8.4722222222222213E-2</v>
      </c>
      <c r="C86" s="16">
        <v>0.10609953703703705</v>
      </c>
      <c r="D86" s="7">
        <f>C86-B86</f>
        <v>2.1377314814814835E-2</v>
      </c>
      <c r="E86" s="17" t="s">
        <v>104</v>
      </c>
      <c r="F86" s="17" t="s">
        <v>105</v>
      </c>
      <c r="G86" s="24" t="s">
        <v>7</v>
      </c>
      <c r="H86" s="24" t="s">
        <v>106</v>
      </c>
      <c r="I86" s="24"/>
      <c r="J86" s="22" t="s">
        <v>107</v>
      </c>
      <c r="K86" s="24">
        <v>1964</v>
      </c>
      <c r="L86" s="24"/>
      <c r="M86" s="41"/>
      <c r="N86" s="95" t="s">
        <v>164</v>
      </c>
    </row>
    <row r="87" spans="1:14" ht="18.75">
      <c r="A87" s="89">
        <v>73</v>
      </c>
      <c r="B87" s="16">
        <v>9.9999999999999992E-2</v>
      </c>
      <c r="C87" s="16">
        <v>0.12141203703703703</v>
      </c>
      <c r="D87" s="7">
        <f>C87-B87</f>
        <v>2.1412037037037035E-2</v>
      </c>
      <c r="E87" s="17" t="s">
        <v>196</v>
      </c>
      <c r="F87" s="17" t="s">
        <v>199</v>
      </c>
      <c r="G87" s="24" t="s">
        <v>7</v>
      </c>
      <c r="H87" s="24" t="s">
        <v>197</v>
      </c>
      <c r="I87" s="24" t="s">
        <v>64</v>
      </c>
      <c r="J87" s="24" t="s">
        <v>103</v>
      </c>
      <c r="K87" s="24">
        <v>2003</v>
      </c>
      <c r="L87" s="24">
        <v>15</v>
      </c>
      <c r="M87" s="41"/>
      <c r="N87" s="95" t="s">
        <v>161</v>
      </c>
    </row>
    <row r="88" spans="1:14" ht="18.75">
      <c r="A88" s="89"/>
      <c r="B88" s="16">
        <v>9.9999999999999992E-2</v>
      </c>
      <c r="C88" s="16">
        <v>0.12141203703703703</v>
      </c>
      <c r="D88" s="7">
        <f>C88-B88</f>
        <v>2.1412037037037035E-2</v>
      </c>
      <c r="E88" s="17" t="s">
        <v>198</v>
      </c>
      <c r="F88" s="17" t="s">
        <v>199</v>
      </c>
      <c r="G88" s="24" t="s">
        <v>7</v>
      </c>
      <c r="H88" s="24" t="s">
        <v>197</v>
      </c>
      <c r="I88" s="24"/>
      <c r="J88" s="24" t="s">
        <v>103</v>
      </c>
      <c r="K88" s="24">
        <v>2004</v>
      </c>
      <c r="L88" s="24"/>
      <c r="M88" s="41"/>
      <c r="N88" s="95" t="s">
        <v>161</v>
      </c>
    </row>
    <row r="89" spans="1:14" ht="18.75">
      <c r="A89" s="88">
        <v>32</v>
      </c>
      <c r="B89" s="7">
        <v>4.3055555555555562E-2</v>
      </c>
      <c r="C89" s="7">
        <v>6.4502314814814818E-2</v>
      </c>
      <c r="D89" s="7">
        <f>C89-B89</f>
        <v>2.1446759259259256E-2</v>
      </c>
      <c r="E89" s="2" t="s">
        <v>104</v>
      </c>
      <c r="F89" s="2" t="s">
        <v>105</v>
      </c>
      <c r="G89" s="10" t="s">
        <v>7</v>
      </c>
      <c r="H89" s="10" t="s">
        <v>106</v>
      </c>
      <c r="I89" s="10" t="s">
        <v>6</v>
      </c>
      <c r="J89" s="11" t="s">
        <v>107</v>
      </c>
      <c r="K89" s="157">
        <v>1964</v>
      </c>
      <c r="L89" s="10">
        <v>7</v>
      </c>
      <c r="M89" s="40"/>
      <c r="N89" s="97">
        <v>0</v>
      </c>
    </row>
    <row r="90" spans="1:14" ht="18.75">
      <c r="A90" s="88">
        <v>13</v>
      </c>
      <c r="B90" s="7">
        <v>1.6666666666666666E-2</v>
      </c>
      <c r="C90" s="7">
        <v>3.8194444444444441E-2</v>
      </c>
      <c r="D90" s="7">
        <f>C90-B90</f>
        <v>2.1527777777777774E-2</v>
      </c>
      <c r="E90" s="2" t="s">
        <v>55</v>
      </c>
      <c r="F90" s="2" t="s">
        <v>67</v>
      </c>
      <c r="G90" s="10" t="s">
        <v>7</v>
      </c>
      <c r="H90" s="10" t="s">
        <v>56</v>
      </c>
      <c r="I90" s="10" t="s">
        <v>20</v>
      </c>
      <c r="J90" s="10">
        <v>55552176</v>
      </c>
      <c r="K90" s="10">
        <v>1960</v>
      </c>
      <c r="L90" s="10">
        <v>7</v>
      </c>
      <c r="M90" s="40"/>
      <c r="N90" s="97">
        <v>0</v>
      </c>
    </row>
    <row r="91" spans="1:14" ht="18.75">
      <c r="A91" s="88">
        <v>16</v>
      </c>
      <c r="B91" s="7">
        <v>2.0833333333333332E-2</v>
      </c>
      <c r="C91" s="7">
        <v>4.2361111111111106E-2</v>
      </c>
      <c r="D91" s="7">
        <f>C91-B91</f>
        <v>2.1527777777777774E-2</v>
      </c>
      <c r="E91" s="2" t="s">
        <v>43</v>
      </c>
      <c r="F91" s="3" t="s">
        <v>42</v>
      </c>
      <c r="G91" s="4" t="s">
        <v>7</v>
      </c>
      <c r="H91" s="4" t="s">
        <v>56</v>
      </c>
      <c r="I91" s="12" t="s">
        <v>20</v>
      </c>
      <c r="J91" s="12">
        <v>361533</v>
      </c>
      <c r="K91" s="12">
        <v>1953</v>
      </c>
      <c r="L91" s="12">
        <v>7</v>
      </c>
      <c r="M91" s="40"/>
      <c r="N91" s="97">
        <v>0</v>
      </c>
    </row>
    <row r="92" spans="1:14" ht="18.75">
      <c r="A92" s="88">
        <v>45</v>
      </c>
      <c r="B92" s="7">
        <v>6.1111111111111116E-2</v>
      </c>
      <c r="C92" s="7">
        <v>8.2754629629629636E-2</v>
      </c>
      <c r="D92" s="7">
        <f>C92-B92</f>
        <v>2.164351851851852E-2</v>
      </c>
      <c r="E92" s="2" t="s">
        <v>36</v>
      </c>
      <c r="F92" s="2" t="s">
        <v>37</v>
      </c>
      <c r="G92" s="10" t="s">
        <v>7</v>
      </c>
      <c r="H92" s="10" t="s">
        <v>30</v>
      </c>
      <c r="I92" s="9" t="s">
        <v>6</v>
      </c>
      <c r="J92" s="11">
        <v>55601469</v>
      </c>
      <c r="K92" s="157">
        <v>1968</v>
      </c>
      <c r="L92" s="10">
        <v>7</v>
      </c>
      <c r="M92" s="40"/>
      <c r="N92" s="97">
        <v>0</v>
      </c>
    </row>
    <row r="93" spans="1:14" ht="18.75">
      <c r="A93" s="88">
        <v>39</v>
      </c>
      <c r="B93" s="7">
        <v>5.2777777777777778E-2</v>
      </c>
      <c r="C93" s="7">
        <v>7.4664351851851843E-2</v>
      </c>
      <c r="D93" s="7">
        <f>C93-B93</f>
        <v>2.1886574074074065E-2</v>
      </c>
      <c r="E93" s="2" t="s">
        <v>234</v>
      </c>
      <c r="F93" s="2" t="s">
        <v>236</v>
      </c>
      <c r="G93" s="10" t="s">
        <v>7</v>
      </c>
      <c r="H93" s="10"/>
      <c r="I93" s="10" t="s">
        <v>64</v>
      </c>
      <c r="J93" s="10"/>
      <c r="K93" s="10"/>
      <c r="L93" s="10"/>
      <c r="M93" s="40"/>
      <c r="N93" s="97" t="s">
        <v>164</v>
      </c>
    </row>
    <row r="94" spans="1:14" ht="18.75">
      <c r="A94" s="88"/>
      <c r="B94" s="7">
        <v>5.2777777777777778E-2</v>
      </c>
      <c r="C94" s="7">
        <v>7.4664351851851843E-2</v>
      </c>
      <c r="D94" s="7">
        <f>C94-B94</f>
        <v>2.1886574074074065E-2</v>
      </c>
      <c r="E94" s="2" t="s">
        <v>235</v>
      </c>
      <c r="F94" s="2"/>
      <c r="G94" s="10"/>
      <c r="H94" s="10"/>
      <c r="I94" s="10"/>
      <c r="J94" s="10"/>
      <c r="K94" s="10"/>
      <c r="L94" s="10"/>
      <c r="M94" s="40"/>
      <c r="N94" s="97" t="s">
        <v>164</v>
      </c>
    </row>
    <row r="95" spans="1:14" ht="18.75">
      <c r="A95" s="88">
        <v>18</v>
      </c>
      <c r="B95" s="7">
        <v>2.361111111111111E-2</v>
      </c>
      <c r="C95" s="7">
        <v>4.6053240740740742E-2</v>
      </c>
      <c r="D95" s="7">
        <f>C95-B95</f>
        <v>2.2442129629629631E-2</v>
      </c>
      <c r="E95" s="2" t="s">
        <v>72</v>
      </c>
      <c r="F95" s="2" t="s">
        <v>73</v>
      </c>
      <c r="G95" s="10" t="s">
        <v>7</v>
      </c>
      <c r="H95" s="10" t="s">
        <v>74</v>
      </c>
      <c r="I95" s="10" t="s">
        <v>6</v>
      </c>
      <c r="J95" s="157">
        <v>41010310050</v>
      </c>
      <c r="K95" s="10">
        <v>1967</v>
      </c>
      <c r="L95" s="10">
        <v>7</v>
      </c>
      <c r="M95" s="40"/>
      <c r="N95" s="97">
        <v>0</v>
      </c>
    </row>
    <row r="96" spans="1:14" ht="18.75">
      <c r="A96" s="88">
        <v>58</v>
      </c>
      <c r="B96" s="7">
        <v>7.9166666666666663E-2</v>
      </c>
      <c r="C96" s="7">
        <v>0.10166666666666667</v>
      </c>
      <c r="D96" s="7">
        <f>C96-B96</f>
        <v>2.2500000000000006E-2</v>
      </c>
      <c r="E96" s="2" t="s">
        <v>215</v>
      </c>
      <c r="F96" s="2" t="s">
        <v>216</v>
      </c>
      <c r="G96" s="10" t="s">
        <v>7</v>
      </c>
      <c r="H96" s="10" t="s">
        <v>56</v>
      </c>
      <c r="I96" s="10" t="s">
        <v>217</v>
      </c>
      <c r="J96" s="10">
        <v>55753737</v>
      </c>
      <c r="K96" s="10">
        <v>1969</v>
      </c>
      <c r="L96" s="10">
        <v>7</v>
      </c>
      <c r="M96" s="40"/>
      <c r="N96" s="97">
        <v>0</v>
      </c>
    </row>
    <row r="97" spans="1:14" ht="18.75">
      <c r="A97" s="88">
        <v>42</v>
      </c>
      <c r="B97" s="7">
        <v>5.6944444444444443E-2</v>
      </c>
      <c r="C97" s="7">
        <v>7.9490740740740737E-2</v>
      </c>
      <c r="D97" s="7">
        <f>C97-B97</f>
        <v>2.2546296296296293E-2</v>
      </c>
      <c r="E97" s="2" t="s">
        <v>135</v>
      </c>
      <c r="F97" s="2" t="s">
        <v>136</v>
      </c>
      <c r="G97" s="10" t="s">
        <v>7</v>
      </c>
      <c r="H97" s="10" t="s">
        <v>137</v>
      </c>
      <c r="I97" s="10" t="s">
        <v>6</v>
      </c>
      <c r="J97" s="10">
        <v>55763130</v>
      </c>
      <c r="K97" s="10">
        <v>1961</v>
      </c>
      <c r="L97" s="10">
        <v>7</v>
      </c>
      <c r="M97" s="40"/>
      <c r="N97" s="97">
        <v>0</v>
      </c>
    </row>
    <row r="98" spans="1:14" ht="18.75">
      <c r="A98" s="88">
        <v>60</v>
      </c>
      <c r="B98" s="16">
        <v>8.1944444444444445E-2</v>
      </c>
      <c r="C98" s="16">
        <v>0.10456018518518519</v>
      </c>
      <c r="D98" s="7">
        <f>C98-B98</f>
        <v>2.2615740740740742E-2</v>
      </c>
      <c r="E98" s="17" t="s">
        <v>242</v>
      </c>
      <c r="F98" s="17"/>
      <c r="G98" s="24"/>
      <c r="H98" s="24"/>
      <c r="I98" s="24" t="s">
        <v>64</v>
      </c>
      <c r="J98" s="159"/>
      <c r="K98" s="24"/>
      <c r="L98" s="24">
        <v>15</v>
      </c>
      <c r="M98" s="41"/>
      <c r="N98" s="97" t="s">
        <v>251</v>
      </c>
    </row>
    <row r="99" spans="1:14" ht="18.75">
      <c r="A99" s="88"/>
      <c r="B99" s="16">
        <v>8.1944444444444445E-2</v>
      </c>
      <c r="C99" s="16">
        <v>0.10456018518518519</v>
      </c>
      <c r="D99" s="7">
        <f>C99-B99</f>
        <v>2.2615740740740742E-2</v>
      </c>
      <c r="E99" s="17" t="s">
        <v>243</v>
      </c>
      <c r="F99" s="17"/>
      <c r="G99" s="24"/>
      <c r="H99" s="24"/>
      <c r="I99" s="24"/>
      <c r="J99" s="24"/>
      <c r="K99" s="24"/>
      <c r="L99" s="24"/>
      <c r="M99" s="41"/>
      <c r="N99" s="97" t="s">
        <v>251</v>
      </c>
    </row>
    <row r="100" spans="1:14" ht="18.75">
      <c r="A100" s="88">
        <v>43</v>
      </c>
      <c r="B100" s="7">
        <v>5.8333333333333327E-2</v>
      </c>
      <c r="C100" s="7">
        <v>8.1180555555555547E-2</v>
      </c>
      <c r="D100" s="7">
        <f>C100-B100</f>
        <v>2.284722222222222E-2</v>
      </c>
      <c r="E100" s="2" t="s">
        <v>138</v>
      </c>
      <c r="F100" s="2" t="s">
        <v>136</v>
      </c>
      <c r="G100" s="10" t="s">
        <v>7</v>
      </c>
      <c r="H100" s="10" t="s">
        <v>137</v>
      </c>
      <c r="I100" s="10" t="s">
        <v>6</v>
      </c>
      <c r="J100" s="10">
        <v>864311</v>
      </c>
      <c r="K100" s="10">
        <v>1964</v>
      </c>
      <c r="L100" s="10">
        <v>7</v>
      </c>
      <c r="M100" s="40"/>
      <c r="N100" s="97">
        <v>0</v>
      </c>
    </row>
    <row r="101" spans="1:14" ht="18.75">
      <c r="A101" s="88">
        <v>26</v>
      </c>
      <c r="B101" s="7">
        <v>3.4722222222222224E-2</v>
      </c>
      <c r="C101" s="7">
        <v>5.7789351851851856E-2</v>
      </c>
      <c r="D101" s="7">
        <f>C101-B101</f>
        <v>2.3067129629629632E-2</v>
      </c>
      <c r="E101" s="2" t="s">
        <v>13</v>
      </c>
      <c r="F101" s="2" t="s">
        <v>9</v>
      </c>
      <c r="G101" s="10" t="s">
        <v>7</v>
      </c>
      <c r="H101" s="10" t="s">
        <v>150</v>
      </c>
      <c r="I101" s="10" t="s">
        <v>64</v>
      </c>
      <c r="J101" s="157">
        <v>41010200057</v>
      </c>
      <c r="K101" s="10">
        <v>1996</v>
      </c>
      <c r="L101" s="10">
        <v>0</v>
      </c>
      <c r="M101" s="40"/>
      <c r="N101" s="97" t="s">
        <v>249</v>
      </c>
    </row>
    <row r="102" spans="1:14" ht="18.75">
      <c r="A102" s="88"/>
      <c r="B102" s="7">
        <v>3.4722222222222224E-2</v>
      </c>
      <c r="C102" s="7">
        <v>5.7789351851851856E-2</v>
      </c>
      <c r="D102" s="7">
        <f>C102-B102</f>
        <v>2.3067129629629632E-2</v>
      </c>
      <c r="E102" s="2" t="s">
        <v>244</v>
      </c>
      <c r="F102" s="2"/>
      <c r="G102" s="10"/>
      <c r="H102" s="10"/>
      <c r="I102" s="10"/>
      <c r="J102" s="10"/>
      <c r="K102" s="10"/>
      <c r="L102" s="10"/>
      <c r="M102" s="40"/>
      <c r="N102" s="97" t="s">
        <v>163</v>
      </c>
    </row>
    <row r="103" spans="1:14" ht="18.75">
      <c r="A103" s="89">
        <v>70</v>
      </c>
      <c r="B103" s="16">
        <v>9.5833333333333326E-2</v>
      </c>
      <c r="C103" s="16">
        <v>0.11912037037037038</v>
      </c>
      <c r="D103" s="7">
        <f>C103-B103</f>
        <v>2.3287037037037051E-2</v>
      </c>
      <c r="E103" s="17" t="s">
        <v>138</v>
      </c>
      <c r="F103" s="17" t="s">
        <v>136</v>
      </c>
      <c r="G103" s="24" t="s">
        <v>7</v>
      </c>
      <c r="H103" s="24" t="s">
        <v>137</v>
      </c>
      <c r="I103" s="24" t="s">
        <v>64</v>
      </c>
      <c r="J103" s="159">
        <v>864311</v>
      </c>
      <c r="K103" s="24">
        <v>1964</v>
      </c>
      <c r="L103" s="24">
        <v>15</v>
      </c>
      <c r="M103" s="41"/>
      <c r="N103" s="95" t="s">
        <v>164</v>
      </c>
    </row>
    <row r="104" spans="1:14" ht="18.75">
      <c r="A104" s="89"/>
      <c r="B104" s="16">
        <v>9.5833333333333326E-2</v>
      </c>
      <c r="C104" s="16">
        <v>0.11912037037037038</v>
      </c>
      <c r="D104" s="7">
        <f>C104-B104</f>
        <v>2.3287037037037051E-2</v>
      </c>
      <c r="E104" s="17" t="s">
        <v>135</v>
      </c>
      <c r="F104" s="17" t="s">
        <v>136</v>
      </c>
      <c r="G104" s="24" t="s">
        <v>7</v>
      </c>
      <c r="H104" s="24" t="s">
        <v>137</v>
      </c>
      <c r="I104" s="159" t="s">
        <v>87</v>
      </c>
      <c r="J104" s="24">
        <v>55763130</v>
      </c>
      <c r="K104" s="24">
        <v>1961</v>
      </c>
      <c r="L104" s="159" t="s">
        <v>87</v>
      </c>
      <c r="M104" s="41"/>
      <c r="N104" s="95" t="s">
        <v>164</v>
      </c>
    </row>
    <row r="105" spans="1:14" ht="18.75">
      <c r="A105" s="89">
        <v>54</v>
      </c>
      <c r="B105" s="139">
        <v>7.3611111111111113E-2</v>
      </c>
      <c r="C105" s="139">
        <v>9.6967592592592591E-2</v>
      </c>
      <c r="D105" s="7">
        <f>C105-B105</f>
        <v>2.3356481481481478E-2</v>
      </c>
      <c r="E105" s="146" t="s">
        <v>194</v>
      </c>
      <c r="F105" s="146" t="s">
        <v>195</v>
      </c>
      <c r="G105" s="61" t="s">
        <v>7</v>
      </c>
      <c r="H105" s="61" t="s">
        <v>137</v>
      </c>
      <c r="I105" s="61" t="s">
        <v>64</v>
      </c>
      <c r="J105" s="163">
        <v>364925</v>
      </c>
      <c r="K105" s="61">
        <v>1962</v>
      </c>
      <c r="L105" s="61">
        <v>15</v>
      </c>
      <c r="M105" s="173"/>
      <c r="N105" s="178" t="s">
        <v>164</v>
      </c>
    </row>
    <row r="106" spans="1:14" ht="19.5" thickBot="1">
      <c r="A106" s="137"/>
      <c r="B106" s="140">
        <v>7.3611111111111113E-2</v>
      </c>
      <c r="C106" s="140">
        <v>9.6967592592592591E-2</v>
      </c>
      <c r="D106" s="7">
        <f>C106-B106</f>
        <v>2.3356481481481478E-2</v>
      </c>
      <c r="E106" s="147" t="s">
        <v>206</v>
      </c>
      <c r="F106" s="147" t="s">
        <v>207</v>
      </c>
      <c r="G106" s="154" t="s">
        <v>7</v>
      </c>
      <c r="H106" s="154" t="s">
        <v>137</v>
      </c>
      <c r="I106" s="154"/>
      <c r="J106" s="164" t="s">
        <v>209</v>
      </c>
      <c r="K106" s="154">
        <v>1949</v>
      </c>
      <c r="L106" s="154"/>
      <c r="M106" s="174"/>
      <c r="N106" s="179" t="s">
        <v>164</v>
      </c>
    </row>
    <row r="107" spans="1:14" ht="19.5" thickTop="1">
      <c r="A107" s="89">
        <v>37</v>
      </c>
      <c r="B107" s="16">
        <v>4.9999999999999996E-2</v>
      </c>
      <c r="C107" s="16">
        <v>7.362268518518518E-2</v>
      </c>
      <c r="D107" s="7">
        <f>C107-B107</f>
        <v>2.3622685185185184E-2</v>
      </c>
      <c r="E107" s="17" t="s">
        <v>18</v>
      </c>
      <c r="F107" s="17" t="s">
        <v>21</v>
      </c>
      <c r="G107" s="24" t="s">
        <v>8</v>
      </c>
      <c r="H107" s="24" t="s">
        <v>24</v>
      </c>
      <c r="I107" s="24" t="s">
        <v>32</v>
      </c>
      <c r="J107" s="24">
        <v>55786219</v>
      </c>
      <c r="K107" s="24">
        <v>1988</v>
      </c>
      <c r="L107" s="24">
        <v>15</v>
      </c>
      <c r="M107" s="41"/>
      <c r="N107" s="95" t="s">
        <v>162</v>
      </c>
    </row>
    <row r="108" spans="1:14" ht="18.75">
      <c r="A108" s="89" t="s">
        <v>87</v>
      </c>
      <c r="B108" s="16">
        <v>4.9999999999999996E-2</v>
      </c>
      <c r="C108" s="16">
        <v>7.362268518518518E-2</v>
      </c>
      <c r="D108" s="7">
        <f>C108-B108</f>
        <v>2.3622685185185184E-2</v>
      </c>
      <c r="E108" s="19" t="s">
        <v>19</v>
      </c>
      <c r="F108" s="19" t="s">
        <v>21</v>
      </c>
      <c r="G108" s="20"/>
      <c r="H108" s="24" t="s">
        <v>24</v>
      </c>
      <c r="I108" s="24" t="s">
        <v>32</v>
      </c>
      <c r="J108" s="23">
        <v>226775</v>
      </c>
      <c r="K108" s="23">
        <v>1986</v>
      </c>
      <c r="L108" s="23" t="s">
        <v>87</v>
      </c>
      <c r="M108" s="41"/>
      <c r="N108" s="95" t="s">
        <v>162</v>
      </c>
    </row>
    <row r="109" spans="1:14" ht="18.75">
      <c r="A109" s="88">
        <v>3</v>
      </c>
      <c r="B109" s="7">
        <v>2.7777777777777779E-3</v>
      </c>
      <c r="C109" s="7">
        <v>2.7569444444444448E-2</v>
      </c>
      <c r="D109" s="7">
        <f>C109-B109</f>
        <v>2.479166666666667E-2</v>
      </c>
      <c r="E109" s="2" t="s">
        <v>18</v>
      </c>
      <c r="F109" s="2" t="s">
        <v>98</v>
      </c>
      <c r="G109" s="37" t="s">
        <v>8</v>
      </c>
      <c r="H109" s="10" t="s">
        <v>24</v>
      </c>
      <c r="I109" s="10" t="s">
        <v>6</v>
      </c>
      <c r="J109" s="10">
        <v>55786219</v>
      </c>
      <c r="K109" s="10">
        <v>1988</v>
      </c>
      <c r="L109" s="10">
        <v>7</v>
      </c>
      <c r="M109" s="40"/>
      <c r="N109" s="97">
        <v>0</v>
      </c>
    </row>
    <row r="110" spans="1:14" ht="18.75">
      <c r="A110" s="88">
        <v>5</v>
      </c>
      <c r="B110" s="7">
        <v>5.5555555555555558E-3</v>
      </c>
      <c r="C110" s="7">
        <v>3.3506944444444443E-2</v>
      </c>
      <c r="D110" s="7">
        <f>C110-B110</f>
        <v>2.7951388888888887E-2</v>
      </c>
      <c r="E110" s="3" t="s">
        <v>29</v>
      </c>
      <c r="F110" s="3" t="s">
        <v>9</v>
      </c>
      <c r="G110" s="4" t="s">
        <v>7</v>
      </c>
      <c r="H110" s="4" t="s">
        <v>56</v>
      </c>
      <c r="I110" s="13" t="s">
        <v>6</v>
      </c>
      <c r="J110" s="13">
        <v>853723</v>
      </c>
      <c r="K110" s="13">
        <v>1972</v>
      </c>
      <c r="L110" s="13">
        <v>7</v>
      </c>
      <c r="M110" s="40"/>
      <c r="N110" s="97">
        <v>0</v>
      </c>
    </row>
    <row r="111" spans="1:14" ht="18.75">
      <c r="A111" s="88"/>
      <c r="B111" s="7"/>
      <c r="C111" s="7"/>
      <c r="D111" s="7"/>
      <c r="E111" s="2"/>
      <c r="F111" s="2"/>
      <c r="G111" s="10"/>
      <c r="H111" s="10"/>
      <c r="I111" s="10"/>
      <c r="J111" s="157"/>
      <c r="K111" s="10"/>
      <c r="L111" s="10"/>
      <c r="M111" s="40"/>
      <c r="N111" s="97"/>
    </row>
    <row r="112" spans="1:14" ht="18.75">
      <c r="A112" s="88"/>
      <c r="B112" s="7"/>
      <c r="C112" s="7"/>
      <c r="D112" s="7"/>
      <c r="E112" s="2"/>
      <c r="F112" s="2"/>
      <c r="G112" s="10"/>
      <c r="H112" s="10"/>
      <c r="I112" s="10"/>
      <c r="J112" s="10"/>
      <c r="K112" s="10"/>
      <c r="L112" s="10"/>
      <c r="M112" s="40"/>
      <c r="N112" s="97"/>
    </row>
    <row r="113" spans="1:14" ht="18.75">
      <c r="A113" s="88"/>
      <c r="B113" s="7"/>
      <c r="C113" s="7"/>
      <c r="D113" s="7"/>
      <c r="E113" s="5"/>
      <c r="F113" s="3"/>
      <c r="G113" s="4"/>
      <c r="H113" s="4"/>
      <c r="I113" s="12"/>
      <c r="J113" s="12"/>
      <c r="K113" s="12"/>
      <c r="L113" s="12"/>
      <c r="M113" s="40"/>
      <c r="N113" s="97"/>
    </row>
    <row r="114" spans="1:14" ht="18.75">
      <c r="A114" s="88"/>
      <c r="B114" s="7"/>
      <c r="C114" s="7"/>
      <c r="D114" s="7"/>
      <c r="E114" s="2"/>
      <c r="F114" s="2"/>
      <c r="G114" s="10"/>
      <c r="H114" s="10"/>
      <c r="I114" s="10"/>
      <c r="J114" s="10"/>
      <c r="K114" s="10"/>
      <c r="L114" s="10"/>
      <c r="M114" s="40"/>
      <c r="N114" s="97"/>
    </row>
    <row r="115" spans="1:14" ht="18.75">
      <c r="A115" s="88"/>
      <c r="B115" s="7"/>
      <c r="C115" s="7"/>
      <c r="D115" s="7"/>
      <c r="E115" s="2"/>
      <c r="F115" s="2"/>
      <c r="G115" s="10"/>
      <c r="H115" s="10"/>
      <c r="I115" s="10"/>
      <c r="J115" s="10"/>
      <c r="K115" s="10"/>
      <c r="L115" s="10"/>
      <c r="M115" s="40"/>
      <c r="N115" s="97"/>
    </row>
    <row r="116" spans="1:14" ht="18.75">
      <c r="A116" s="88"/>
      <c r="B116" s="7"/>
      <c r="C116" s="7"/>
      <c r="D116" s="7"/>
      <c r="E116" s="2"/>
      <c r="F116" s="2"/>
      <c r="G116" s="10"/>
      <c r="H116" s="10"/>
      <c r="I116" s="10"/>
      <c r="J116" s="10"/>
      <c r="K116" s="10"/>
      <c r="L116" s="10"/>
      <c r="M116" s="40"/>
      <c r="N116" s="97"/>
    </row>
    <row r="117" spans="1:14" ht="18.75">
      <c r="A117" s="88"/>
      <c r="B117" s="7"/>
      <c r="C117" s="7"/>
      <c r="D117" s="7"/>
      <c r="E117" s="2"/>
      <c r="F117" s="2"/>
      <c r="G117" s="10"/>
      <c r="H117" s="10"/>
      <c r="I117" s="10"/>
      <c r="J117" s="157"/>
      <c r="K117" s="10"/>
      <c r="L117" s="10"/>
      <c r="M117" s="40"/>
      <c r="N117" s="97"/>
    </row>
    <row r="118" spans="1:14" ht="18.75">
      <c r="A118" s="88"/>
      <c r="B118" s="7"/>
      <c r="C118" s="7"/>
      <c r="D118" s="7"/>
      <c r="E118" s="6"/>
      <c r="F118" s="3"/>
      <c r="G118" s="4"/>
      <c r="H118" s="4"/>
      <c r="I118" s="10"/>
      <c r="J118" s="10"/>
      <c r="K118" s="10"/>
      <c r="L118" s="10"/>
      <c r="M118" s="40"/>
      <c r="N118" s="97"/>
    </row>
    <row r="119" spans="1:14" ht="18.75">
      <c r="A119" s="88"/>
      <c r="B119" s="7"/>
      <c r="C119" s="7"/>
      <c r="D119" s="7"/>
      <c r="E119" s="6"/>
      <c r="F119" s="3"/>
      <c r="G119" s="4"/>
      <c r="H119" s="4"/>
      <c r="I119" s="13"/>
      <c r="J119" s="13"/>
      <c r="K119" s="13"/>
      <c r="L119" s="13"/>
      <c r="M119" s="40"/>
      <c r="N119" s="97"/>
    </row>
    <row r="120" spans="1:14" ht="18.75">
      <c r="A120" s="88"/>
      <c r="B120" s="7"/>
      <c r="C120" s="7"/>
      <c r="D120" s="7"/>
      <c r="E120" s="2"/>
      <c r="F120" s="2"/>
      <c r="G120" s="10"/>
      <c r="H120" s="10"/>
      <c r="I120" s="10"/>
      <c r="J120" s="157"/>
      <c r="K120" s="10" t="s">
        <v>35</v>
      </c>
      <c r="L120" s="10"/>
      <c r="M120" s="40"/>
      <c r="N120" s="97"/>
    </row>
    <row r="121" spans="1:14" ht="18.75">
      <c r="A121" s="88"/>
      <c r="B121" s="7"/>
      <c r="C121" s="7"/>
      <c r="D121" s="7"/>
      <c r="E121" s="2"/>
      <c r="F121" s="2"/>
      <c r="G121" s="10"/>
      <c r="H121" s="10"/>
      <c r="I121" s="10"/>
      <c r="J121" s="157"/>
      <c r="K121" s="10"/>
      <c r="L121" s="10"/>
      <c r="M121" s="40"/>
      <c r="N121" s="97"/>
    </row>
    <row r="122" spans="1:14" ht="18.75">
      <c r="A122" s="88"/>
      <c r="B122" s="7"/>
      <c r="C122" s="7"/>
      <c r="D122" s="7"/>
      <c r="E122" s="2"/>
      <c r="F122" s="2"/>
      <c r="G122" s="10"/>
      <c r="H122" s="10"/>
      <c r="I122" s="10"/>
      <c r="J122" s="10"/>
      <c r="K122" s="10"/>
      <c r="L122" s="10"/>
      <c r="M122" s="40"/>
      <c r="N122" s="97"/>
    </row>
    <row r="123" spans="1:14" ht="18.75">
      <c r="A123" s="88"/>
      <c r="B123" s="7"/>
      <c r="C123" s="7"/>
      <c r="D123" s="7"/>
      <c r="E123" s="2"/>
      <c r="F123" s="2"/>
      <c r="G123" s="10"/>
      <c r="H123" s="10"/>
      <c r="I123" s="10"/>
      <c r="J123" s="10"/>
      <c r="K123" s="10"/>
      <c r="L123" s="10"/>
      <c r="M123" s="40"/>
      <c r="N123" s="97"/>
    </row>
    <row r="124" spans="1:14" ht="18.75">
      <c r="A124" s="88"/>
      <c r="B124" s="7"/>
      <c r="C124" s="7"/>
      <c r="D124" s="7"/>
      <c r="E124" s="2"/>
      <c r="F124" s="2"/>
      <c r="G124" s="10"/>
      <c r="H124" s="10"/>
      <c r="I124" s="10"/>
      <c r="J124" s="10"/>
      <c r="K124" s="10"/>
      <c r="L124" s="10"/>
      <c r="M124" s="40"/>
      <c r="N124" s="97"/>
    </row>
    <row r="125" spans="1:14" ht="18.75">
      <c r="A125" s="88"/>
      <c r="B125" s="7"/>
      <c r="C125" s="7"/>
      <c r="D125" s="7"/>
      <c r="E125" s="2"/>
      <c r="F125" s="2"/>
      <c r="G125" s="10"/>
      <c r="H125" s="10"/>
      <c r="I125" s="10"/>
      <c r="J125" s="10"/>
      <c r="K125" s="10"/>
      <c r="L125" s="10"/>
      <c r="M125" s="40"/>
      <c r="N125" s="97"/>
    </row>
    <row r="126" spans="1:14" ht="18.75">
      <c r="A126" s="88"/>
      <c r="B126" s="7"/>
      <c r="C126" s="7"/>
      <c r="D126" s="7"/>
      <c r="E126" s="2"/>
      <c r="F126" s="2"/>
      <c r="G126" s="10"/>
      <c r="H126" s="10"/>
      <c r="I126" s="10"/>
      <c r="J126" s="10"/>
      <c r="K126" s="10"/>
      <c r="L126" s="10"/>
      <c r="M126" s="40"/>
      <c r="N126" s="97"/>
    </row>
    <row r="127" spans="1:14" ht="18.75">
      <c r="A127" s="88"/>
      <c r="B127" s="7"/>
      <c r="C127" s="7"/>
      <c r="D127" s="7"/>
      <c r="E127" s="2"/>
      <c r="F127" s="2"/>
      <c r="G127" s="10"/>
      <c r="H127" s="10"/>
      <c r="I127" s="10"/>
      <c r="J127" s="10"/>
      <c r="K127" s="10"/>
      <c r="L127" s="10"/>
      <c r="M127" s="40"/>
      <c r="N127" s="97"/>
    </row>
    <row r="128" spans="1:14" ht="18.75">
      <c r="A128" s="88"/>
      <c r="B128" s="7"/>
      <c r="C128" s="7"/>
      <c r="D128" s="7"/>
      <c r="E128" s="2"/>
      <c r="F128" s="2"/>
      <c r="G128" s="10"/>
      <c r="H128" s="10"/>
      <c r="I128" s="10"/>
      <c r="J128" s="10"/>
      <c r="K128" s="10"/>
      <c r="L128" s="10"/>
      <c r="M128" s="40"/>
      <c r="N128" s="97"/>
    </row>
    <row r="129" spans="1:14" ht="18.75">
      <c r="A129" s="88"/>
      <c r="B129" s="7"/>
      <c r="C129" s="119"/>
      <c r="D129" s="7"/>
      <c r="E129" s="133"/>
      <c r="F129" s="133"/>
      <c r="G129" s="10"/>
      <c r="H129" s="10"/>
      <c r="I129" s="10"/>
      <c r="J129" s="157"/>
      <c r="K129" s="10"/>
      <c r="L129" s="10"/>
      <c r="M129" s="40"/>
      <c r="N129" s="97"/>
    </row>
    <row r="130" spans="1:14" ht="18.75">
      <c r="A130" s="88"/>
      <c r="B130" s="7"/>
      <c r="C130" s="7"/>
      <c r="D130" s="7"/>
      <c r="E130" s="2"/>
      <c r="F130" s="2"/>
      <c r="G130" s="10"/>
      <c r="H130" s="10"/>
      <c r="I130" s="10"/>
      <c r="J130" s="10"/>
      <c r="K130" s="10"/>
      <c r="L130" s="10"/>
      <c r="M130" s="40"/>
      <c r="N130" s="97"/>
    </row>
    <row r="131" spans="1:14" ht="18.75">
      <c r="A131" s="88"/>
      <c r="B131" s="7"/>
      <c r="C131" s="7"/>
      <c r="D131" s="7"/>
      <c r="E131" s="2"/>
      <c r="F131" s="2"/>
      <c r="G131" s="10"/>
      <c r="H131" s="10"/>
      <c r="I131" s="10"/>
      <c r="J131" s="10"/>
      <c r="K131" s="10"/>
      <c r="L131" s="10"/>
      <c r="M131" s="40"/>
      <c r="N131" s="97"/>
    </row>
    <row r="132" spans="1:14" ht="18.75">
      <c r="A132" s="88"/>
      <c r="B132" s="7"/>
      <c r="C132" s="7"/>
      <c r="D132" s="7"/>
      <c r="E132" s="2"/>
      <c r="F132" s="2"/>
      <c r="G132" s="10"/>
      <c r="H132" s="10"/>
      <c r="I132" s="10"/>
      <c r="J132" s="157"/>
      <c r="K132" s="10"/>
      <c r="L132" s="10"/>
      <c r="M132" s="40"/>
      <c r="N132" s="97"/>
    </row>
    <row r="133" spans="1:14" ht="18.75">
      <c r="A133" s="88"/>
      <c r="B133" s="7"/>
      <c r="C133" s="7"/>
      <c r="D133" s="7"/>
      <c r="E133" s="2"/>
      <c r="F133" s="2"/>
      <c r="G133" s="10"/>
      <c r="H133" s="10"/>
      <c r="I133" s="10"/>
      <c r="J133" s="10"/>
      <c r="K133" s="10"/>
      <c r="L133" s="10"/>
      <c r="M133" s="40"/>
      <c r="N133" s="97"/>
    </row>
    <row r="134" spans="1:14" ht="18.75">
      <c r="A134" s="88"/>
      <c r="B134" s="7"/>
      <c r="C134" s="7"/>
      <c r="D134" s="7"/>
      <c r="E134" s="2"/>
      <c r="F134" s="2"/>
      <c r="G134" s="10"/>
      <c r="H134" s="10"/>
      <c r="I134" s="10"/>
      <c r="J134" s="10"/>
      <c r="K134" s="10"/>
      <c r="L134" s="10"/>
      <c r="M134" s="40"/>
      <c r="N134" s="97"/>
    </row>
    <row r="135" spans="1:14" ht="18.75">
      <c r="A135" s="88"/>
      <c r="B135" s="7"/>
      <c r="C135" s="7"/>
      <c r="D135" s="7"/>
      <c r="E135" s="2"/>
      <c r="F135" s="133"/>
      <c r="G135" s="10"/>
      <c r="H135" s="10"/>
      <c r="I135" s="10"/>
      <c r="J135" s="157"/>
      <c r="K135" s="10"/>
      <c r="L135" s="10"/>
      <c r="M135" s="40"/>
      <c r="N135" s="97"/>
    </row>
    <row r="136" spans="1:14" ht="18.75">
      <c r="A136" s="88"/>
      <c r="B136" s="7"/>
      <c r="C136" s="7"/>
      <c r="D136" s="7"/>
      <c r="E136" s="2"/>
      <c r="F136" s="133"/>
      <c r="G136" s="10"/>
      <c r="H136" s="10"/>
      <c r="I136" s="10"/>
      <c r="J136" s="157"/>
      <c r="K136" s="10"/>
      <c r="L136" s="10"/>
      <c r="M136" s="40"/>
      <c r="N136" s="97"/>
    </row>
    <row r="137" spans="1:14" ht="18.75">
      <c r="A137" s="88"/>
      <c r="B137" s="7"/>
      <c r="C137" s="7"/>
      <c r="D137" s="7"/>
      <c r="E137" s="2"/>
      <c r="F137" s="2"/>
      <c r="G137" s="10"/>
      <c r="H137" s="10"/>
      <c r="I137" s="10"/>
      <c r="J137" s="10"/>
      <c r="K137" s="10"/>
      <c r="L137" s="10"/>
      <c r="M137" s="40"/>
      <c r="N137" s="97"/>
    </row>
    <row r="138" spans="1:14" ht="18.75">
      <c r="A138" s="88"/>
      <c r="B138" s="7"/>
      <c r="C138" s="7"/>
      <c r="D138" s="7"/>
      <c r="E138" s="3"/>
      <c r="F138" s="3"/>
      <c r="G138" s="4"/>
      <c r="H138" s="4"/>
      <c r="I138" s="12"/>
      <c r="J138" s="168"/>
      <c r="K138" s="12"/>
      <c r="L138" s="12"/>
      <c r="M138" s="40"/>
      <c r="N138" s="97"/>
    </row>
    <row r="139" spans="1:14" ht="18.75">
      <c r="A139" s="88"/>
      <c r="B139" s="7"/>
      <c r="C139" s="7"/>
      <c r="D139" s="7"/>
      <c r="E139" s="2"/>
      <c r="F139" s="2"/>
      <c r="G139" s="10"/>
      <c r="H139" s="10"/>
      <c r="I139" s="10"/>
      <c r="J139" s="10"/>
      <c r="K139" s="10"/>
      <c r="L139" s="10"/>
      <c r="M139" s="40"/>
      <c r="N139" s="97"/>
    </row>
    <row r="140" spans="1:14" ht="18.75">
      <c r="A140" s="88"/>
      <c r="B140" s="7"/>
      <c r="C140" s="7"/>
      <c r="D140" s="7"/>
      <c r="E140" s="3"/>
      <c r="F140" s="3"/>
      <c r="G140" s="4"/>
      <c r="H140" s="4"/>
      <c r="I140" s="12"/>
      <c r="J140" s="12"/>
      <c r="K140" s="12"/>
      <c r="L140" s="12"/>
      <c r="M140" s="40"/>
      <c r="N140" s="97"/>
    </row>
    <row r="141" spans="1:14" ht="18.75">
      <c r="A141" s="88"/>
      <c r="B141" s="7"/>
      <c r="C141" s="7"/>
      <c r="D141" s="7"/>
      <c r="E141" s="2"/>
      <c r="F141" s="2"/>
      <c r="G141" s="10"/>
      <c r="H141" s="10"/>
      <c r="I141" s="10"/>
      <c r="J141" s="157"/>
      <c r="K141" s="10"/>
      <c r="L141" s="10"/>
      <c r="M141" s="40"/>
      <c r="N141" s="97"/>
    </row>
    <row r="142" spans="1:14" ht="18.75">
      <c r="A142" s="88"/>
      <c r="B142" s="7"/>
      <c r="C142" s="7"/>
      <c r="D142" s="7"/>
      <c r="E142" s="2"/>
      <c r="F142" s="2"/>
      <c r="G142" s="10"/>
      <c r="H142" s="10"/>
      <c r="I142" s="10"/>
      <c r="J142" s="10"/>
      <c r="K142" s="10"/>
      <c r="L142" s="10"/>
      <c r="M142" s="40"/>
      <c r="N142" s="97"/>
    </row>
    <row r="143" spans="1:14" ht="18.75">
      <c r="A143" s="88"/>
      <c r="B143" s="7"/>
      <c r="C143" s="7"/>
      <c r="D143" s="7"/>
      <c r="E143" s="2"/>
      <c r="F143" s="2"/>
      <c r="G143" s="10"/>
      <c r="H143" s="10"/>
      <c r="I143" s="10"/>
      <c r="J143" s="10"/>
      <c r="K143" s="10"/>
      <c r="L143" s="10"/>
      <c r="M143" s="40"/>
      <c r="N143" s="97"/>
    </row>
    <row r="144" spans="1:14" ht="18.75">
      <c r="A144" s="88"/>
      <c r="B144" s="7"/>
      <c r="C144" s="119"/>
      <c r="D144" s="7"/>
      <c r="E144" s="133"/>
      <c r="F144" s="133"/>
      <c r="G144" s="10"/>
      <c r="H144" s="10"/>
      <c r="I144" s="10"/>
      <c r="J144" s="157"/>
      <c r="K144" s="10"/>
      <c r="L144" s="10"/>
      <c r="M144" s="40"/>
      <c r="N144" s="97"/>
    </row>
    <row r="145" spans="1:14" ht="18.75">
      <c r="A145" s="88"/>
      <c r="B145" s="7"/>
      <c r="C145" s="7"/>
      <c r="D145" s="7"/>
      <c r="E145" s="2"/>
      <c r="F145" s="2"/>
      <c r="G145" s="10"/>
      <c r="H145" s="10"/>
      <c r="I145" s="10"/>
      <c r="J145" s="10"/>
      <c r="K145" s="10"/>
      <c r="L145" s="10"/>
      <c r="M145" s="40"/>
      <c r="N145" s="97"/>
    </row>
    <row r="146" spans="1:14" ht="18.75">
      <c r="A146" s="88"/>
      <c r="B146" s="7"/>
      <c r="C146" s="7"/>
      <c r="D146" s="7"/>
      <c r="E146" s="2"/>
      <c r="F146" s="2"/>
      <c r="G146" s="10"/>
      <c r="H146" s="10"/>
      <c r="I146" s="10"/>
      <c r="J146" s="10"/>
      <c r="K146" s="10"/>
      <c r="L146" s="10"/>
      <c r="M146" s="40"/>
      <c r="N146" s="97"/>
    </row>
    <row r="147" spans="1:14" ht="18.75">
      <c r="A147" s="88"/>
      <c r="B147" s="7"/>
      <c r="C147" s="119"/>
      <c r="D147" s="7"/>
      <c r="E147" s="133"/>
      <c r="F147" s="133"/>
      <c r="G147" s="10"/>
      <c r="H147" s="10"/>
      <c r="I147" s="10"/>
      <c r="J147" s="157"/>
      <c r="K147" s="10"/>
      <c r="L147" s="10"/>
      <c r="M147" s="40"/>
      <c r="N147" s="97"/>
    </row>
    <row r="148" spans="1:14" ht="18.75">
      <c r="A148" s="88"/>
      <c r="B148" s="7"/>
      <c r="C148" s="7"/>
      <c r="D148" s="7"/>
      <c r="E148" s="2"/>
      <c r="F148" s="2"/>
      <c r="G148" s="10"/>
      <c r="H148" s="10"/>
      <c r="I148" s="10"/>
      <c r="J148" s="10"/>
      <c r="K148" s="10"/>
      <c r="L148" s="10"/>
      <c r="M148" s="40"/>
      <c r="N148" s="97"/>
    </row>
    <row r="149" spans="1:14" ht="18.75">
      <c r="A149" s="88"/>
      <c r="B149" s="7"/>
      <c r="C149" s="7"/>
      <c r="D149" s="7"/>
      <c r="E149" s="2"/>
      <c r="F149" s="2"/>
      <c r="G149" s="10"/>
      <c r="H149" s="10"/>
      <c r="I149" s="10"/>
      <c r="J149" s="10"/>
      <c r="K149" s="10"/>
      <c r="L149" s="10"/>
      <c r="M149" s="40"/>
      <c r="N149" s="97"/>
    </row>
    <row r="150" spans="1:14" ht="18.75">
      <c r="A150" s="88"/>
      <c r="B150" s="7"/>
      <c r="C150" s="119"/>
      <c r="D150" s="7"/>
      <c r="E150" s="133"/>
      <c r="F150" s="2"/>
      <c r="G150" s="10"/>
      <c r="H150" s="10"/>
      <c r="I150" s="10"/>
      <c r="J150" s="10"/>
      <c r="K150" s="10"/>
      <c r="L150" s="10"/>
      <c r="M150" s="40"/>
      <c r="N150" s="97"/>
    </row>
    <row r="151" spans="1:14" ht="18.75">
      <c r="A151" s="88"/>
      <c r="B151" s="7"/>
      <c r="C151" s="7"/>
      <c r="D151" s="7"/>
      <c r="E151" s="2"/>
      <c r="F151" s="2"/>
      <c r="G151" s="10"/>
      <c r="H151" s="10"/>
      <c r="I151" s="10"/>
      <c r="J151" s="10"/>
      <c r="K151" s="10"/>
      <c r="L151" s="10"/>
      <c r="M151" s="40"/>
      <c r="N151" s="97"/>
    </row>
    <row r="152" spans="1:14" ht="18.75">
      <c r="A152" s="88"/>
      <c r="B152" s="7"/>
      <c r="C152" s="7"/>
      <c r="D152" s="7"/>
      <c r="E152" s="2"/>
      <c r="F152" s="2"/>
      <c r="G152" s="10"/>
      <c r="H152" s="10"/>
      <c r="I152" s="10"/>
      <c r="J152" s="10"/>
      <c r="K152" s="10"/>
      <c r="L152" s="10"/>
      <c r="M152" s="40"/>
      <c r="N152" s="97"/>
    </row>
    <row r="153" spans="1:14" ht="18.75">
      <c r="A153" s="88"/>
      <c r="B153" s="7"/>
      <c r="C153" s="119"/>
      <c r="D153" s="7"/>
      <c r="E153" s="133"/>
      <c r="F153" s="2"/>
      <c r="G153" s="10"/>
      <c r="H153" s="10"/>
      <c r="I153" s="10"/>
      <c r="J153" s="10"/>
      <c r="K153" s="10"/>
      <c r="L153" s="10"/>
      <c r="M153" s="40"/>
      <c r="N153" s="97"/>
    </row>
    <row r="154" spans="1:14" ht="18.75">
      <c r="A154" s="88"/>
      <c r="B154" s="7"/>
      <c r="C154" s="7"/>
      <c r="D154" s="7"/>
      <c r="E154" s="3"/>
      <c r="F154" s="3"/>
      <c r="G154" s="4"/>
      <c r="H154" s="4"/>
      <c r="I154" s="12"/>
      <c r="J154" s="12"/>
      <c r="K154" s="12"/>
      <c r="L154" s="12"/>
      <c r="M154" s="40"/>
      <c r="N154" s="97"/>
    </row>
    <row r="155" spans="1:14" ht="18.75">
      <c r="A155" s="88"/>
      <c r="B155" s="7"/>
      <c r="C155" s="7"/>
      <c r="D155" s="7"/>
      <c r="E155" s="2"/>
      <c r="F155" s="2"/>
      <c r="G155" s="10"/>
      <c r="H155" s="10"/>
      <c r="I155" s="10"/>
      <c r="J155" s="10"/>
      <c r="K155" s="10"/>
      <c r="L155" s="10"/>
      <c r="M155" s="40"/>
      <c r="N155" s="97"/>
    </row>
    <row r="156" spans="1:14" ht="18.75">
      <c r="A156" s="88"/>
      <c r="B156" s="7"/>
      <c r="C156" s="7"/>
      <c r="D156" s="7"/>
      <c r="E156" s="2"/>
      <c r="F156" s="2"/>
      <c r="G156" s="10"/>
      <c r="H156" s="10"/>
      <c r="I156" s="10"/>
      <c r="J156" s="157"/>
      <c r="K156" s="10"/>
      <c r="L156" s="10"/>
      <c r="M156" s="40"/>
      <c r="N156" s="97"/>
    </row>
    <row r="157" spans="1:14" ht="18.75">
      <c r="A157" s="88"/>
      <c r="B157" s="7"/>
      <c r="C157" s="7"/>
      <c r="D157" s="7"/>
      <c r="E157" s="3"/>
      <c r="F157" s="3"/>
      <c r="G157" s="4"/>
      <c r="H157" s="4"/>
      <c r="I157" s="12"/>
      <c r="J157" s="12"/>
      <c r="K157" s="12"/>
      <c r="L157" s="12"/>
      <c r="M157" s="40"/>
      <c r="N157" s="97"/>
    </row>
    <row r="158" spans="1:14" ht="18.75">
      <c r="A158" s="88"/>
      <c r="B158" s="7"/>
      <c r="C158" s="7"/>
      <c r="D158" s="7"/>
      <c r="E158" s="2"/>
      <c r="F158" s="2"/>
      <c r="G158" s="10"/>
      <c r="H158" s="10"/>
      <c r="I158" s="10"/>
      <c r="J158" s="10"/>
      <c r="K158" s="10"/>
      <c r="L158" s="10"/>
      <c r="M158" s="40"/>
      <c r="N158" s="97"/>
    </row>
    <row r="159" spans="1:14" ht="18.75">
      <c r="A159" s="88"/>
      <c r="B159" s="7"/>
      <c r="C159" s="7"/>
      <c r="D159" s="7"/>
      <c r="E159" s="2"/>
      <c r="F159" s="2"/>
      <c r="G159" s="10"/>
      <c r="H159" s="10"/>
      <c r="I159" s="10"/>
      <c r="J159" s="157"/>
      <c r="K159" s="10"/>
      <c r="L159" s="10"/>
      <c r="M159" s="40"/>
      <c r="N159" s="97"/>
    </row>
    <row r="160" spans="1:14" ht="18.75">
      <c r="A160" s="88"/>
      <c r="B160" s="7"/>
      <c r="C160" s="7"/>
      <c r="D160" s="7"/>
      <c r="E160" s="2"/>
      <c r="F160" s="2"/>
      <c r="G160" s="10"/>
      <c r="H160" s="10"/>
      <c r="I160" s="10"/>
      <c r="J160" s="157"/>
      <c r="K160" s="10"/>
      <c r="L160" s="10"/>
      <c r="M160" s="40"/>
      <c r="N160" s="97"/>
    </row>
    <row r="161" spans="1:14" ht="18.75">
      <c r="A161" s="88"/>
      <c r="B161" s="7"/>
      <c r="C161" s="7"/>
      <c r="D161" s="7"/>
      <c r="E161" s="2"/>
      <c r="F161" s="2"/>
      <c r="G161" s="10"/>
      <c r="H161" s="10"/>
      <c r="I161" s="10"/>
      <c r="J161" s="10"/>
      <c r="K161" s="10"/>
      <c r="L161" s="10"/>
      <c r="M161" s="40"/>
      <c r="N161" s="97"/>
    </row>
    <row r="162" spans="1:14" ht="18.75">
      <c r="A162" s="88"/>
      <c r="B162" s="7"/>
      <c r="C162" s="119"/>
      <c r="D162" s="7"/>
      <c r="E162" s="133"/>
      <c r="F162" s="2"/>
      <c r="G162" s="10"/>
      <c r="H162" s="10"/>
      <c r="I162" s="10"/>
      <c r="J162" s="157"/>
      <c r="K162" s="157"/>
      <c r="L162" s="10"/>
      <c r="M162" s="40"/>
      <c r="N162" s="97"/>
    </row>
    <row r="163" spans="1:14" ht="18.75">
      <c r="A163" s="88"/>
      <c r="B163" s="7"/>
      <c r="C163" s="119"/>
      <c r="D163" s="7"/>
      <c r="E163" s="133"/>
      <c r="F163" s="2"/>
      <c r="G163" s="10"/>
      <c r="H163" s="10"/>
      <c r="I163" s="10"/>
      <c r="J163" s="157"/>
      <c r="K163" s="157"/>
      <c r="L163" s="10"/>
      <c r="M163" s="40"/>
      <c r="N163" s="97"/>
    </row>
    <row r="164" spans="1:14" ht="18.75">
      <c r="A164" s="88"/>
      <c r="B164" s="7"/>
      <c r="C164" s="7"/>
      <c r="D164" s="7"/>
      <c r="E164" s="2"/>
      <c r="F164" s="2"/>
      <c r="G164" s="10"/>
      <c r="H164" s="10"/>
      <c r="I164" s="10"/>
      <c r="J164" s="10"/>
      <c r="K164" s="10"/>
      <c r="L164" s="10"/>
      <c r="M164" s="40"/>
      <c r="N164" s="97"/>
    </row>
    <row r="165" spans="1:14" ht="18.75">
      <c r="A165" s="88"/>
      <c r="B165" s="7"/>
      <c r="C165" s="7"/>
      <c r="D165" s="7"/>
      <c r="E165" s="2"/>
      <c r="F165" s="2"/>
      <c r="G165" s="10"/>
      <c r="H165" s="10"/>
      <c r="I165" s="10"/>
      <c r="J165" s="157"/>
      <c r="K165" s="10"/>
      <c r="L165" s="10"/>
      <c r="M165" s="40"/>
      <c r="N165" s="97"/>
    </row>
    <row r="166" spans="1:14" ht="18.75">
      <c r="A166" s="88"/>
      <c r="B166" s="7"/>
      <c r="C166" s="7"/>
      <c r="D166" s="7"/>
      <c r="E166" s="2"/>
      <c r="F166" s="2"/>
      <c r="G166" s="10"/>
      <c r="H166" s="10"/>
      <c r="I166" s="10"/>
      <c r="J166" s="10"/>
      <c r="K166" s="10"/>
      <c r="L166" s="10"/>
      <c r="M166" s="40"/>
      <c r="N166" s="97"/>
    </row>
    <row r="167" spans="1:14" ht="18.75">
      <c r="A167" s="88"/>
      <c r="B167" s="7"/>
      <c r="C167" s="7"/>
      <c r="D167" s="7"/>
      <c r="E167" s="2"/>
      <c r="F167" s="2"/>
      <c r="G167" s="10"/>
      <c r="H167" s="10"/>
      <c r="I167" s="10"/>
      <c r="J167" s="10"/>
      <c r="K167" s="10"/>
      <c r="L167" s="10"/>
      <c r="M167" s="40"/>
      <c r="N167" s="97"/>
    </row>
    <row r="168" spans="1:14" ht="18.75">
      <c r="A168" s="88"/>
      <c r="B168" s="7"/>
      <c r="C168" s="7"/>
      <c r="D168" s="7"/>
      <c r="E168" s="2"/>
      <c r="F168" s="2"/>
      <c r="G168" s="10"/>
      <c r="H168" s="10"/>
      <c r="I168" s="10"/>
      <c r="J168" s="157"/>
      <c r="K168" s="10"/>
      <c r="L168" s="10"/>
      <c r="M168" s="40"/>
      <c r="N168" s="97"/>
    </row>
    <row r="169" spans="1:14" ht="18.75">
      <c r="A169" s="88"/>
      <c r="B169" s="7"/>
      <c r="C169" s="7"/>
      <c r="D169" s="7"/>
      <c r="E169" s="2"/>
      <c r="F169" s="2"/>
      <c r="G169" s="10"/>
      <c r="H169" s="10"/>
      <c r="I169" s="10"/>
      <c r="J169" s="157"/>
      <c r="K169" s="10"/>
      <c r="L169" s="10"/>
      <c r="M169" s="40"/>
      <c r="N169" s="97"/>
    </row>
    <row r="170" spans="1:14" ht="18.75">
      <c r="A170" s="88"/>
      <c r="B170" s="7"/>
      <c r="C170" s="7"/>
      <c r="D170" s="7"/>
      <c r="E170" s="2"/>
      <c r="F170" s="2"/>
      <c r="G170" s="10"/>
      <c r="H170" s="10"/>
      <c r="I170" s="10"/>
      <c r="J170" s="10"/>
      <c r="K170" s="10"/>
      <c r="L170" s="10"/>
      <c r="M170" s="40"/>
      <c r="N170" s="97"/>
    </row>
    <row r="171" spans="1:14" ht="18.75">
      <c r="A171" s="88"/>
      <c r="B171" s="7"/>
      <c r="C171" s="7"/>
      <c r="D171" s="7"/>
      <c r="E171" s="2"/>
      <c r="F171" s="2"/>
      <c r="G171" s="10"/>
      <c r="H171" s="10"/>
      <c r="I171" s="10"/>
      <c r="J171" s="10"/>
      <c r="K171" s="10"/>
      <c r="L171" s="10"/>
      <c r="M171" s="40"/>
      <c r="N171" s="97"/>
    </row>
    <row r="172" spans="1:14" ht="18.75">
      <c r="A172" s="88"/>
      <c r="B172" s="7"/>
      <c r="C172" s="7"/>
      <c r="D172" s="7"/>
      <c r="E172" s="2"/>
      <c r="F172" s="2"/>
      <c r="G172" s="10"/>
      <c r="H172" s="10"/>
      <c r="I172" s="10"/>
      <c r="J172" s="10"/>
      <c r="K172" s="10"/>
      <c r="L172" s="10"/>
      <c r="M172" s="40"/>
      <c r="N172" s="97"/>
    </row>
    <row r="173" spans="1:14" ht="18.75">
      <c r="A173" s="88"/>
      <c r="B173" s="7"/>
      <c r="C173" s="7"/>
      <c r="D173" s="7"/>
      <c r="E173" s="2"/>
      <c r="F173" s="2"/>
      <c r="G173" s="10"/>
      <c r="H173" s="10"/>
      <c r="I173" s="10"/>
      <c r="J173" s="10"/>
      <c r="K173" s="10"/>
      <c r="L173" s="10"/>
      <c r="M173" s="40"/>
      <c r="N173" s="97"/>
    </row>
    <row r="174" spans="1:14" ht="18.75">
      <c r="A174" s="88"/>
      <c r="B174" s="7"/>
      <c r="C174" s="7"/>
      <c r="D174" s="7"/>
      <c r="E174" s="2"/>
      <c r="F174" s="2"/>
      <c r="G174" s="10"/>
      <c r="H174" s="10"/>
      <c r="I174" s="10"/>
      <c r="J174" s="10"/>
      <c r="K174" s="10"/>
      <c r="L174" s="10"/>
      <c r="M174" s="40"/>
      <c r="N174" s="97"/>
    </row>
    <row r="175" spans="1:14" ht="18.75">
      <c r="A175" s="88"/>
      <c r="B175" s="7"/>
      <c r="C175" s="7"/>
      <c r="D175" s="7"/>
      <c r="E175" s="2"/>
      <c r="F175" s="2"/>
      <c r="G175" s="10"/>
      <c r="H175" s="10"/>
      <c r="I175" s="157"/>
      <c r="J175" s="10"/>
      <c r="K175" s="10"/>
      <c r="L175" s="10"/>
      <c r="M175" s="40"/>
      <c r="N175" s="97"/>
    </row>
    <row r="176" spans="1:14" ht="18.75">
      <c r="A176" s="88"/>
      <c r="B176" s="7"/>
      <c r="C176" s="7"/>
      <c r="D176" s="7"/>
      <c r="E176" s="2"/>
      <c r="F176" s="2"/>
      <c r="G176" s="10"/>
      <c r="H176" s="10"/>
      <c r="I176" s="10"/>
      <c r="J176" s="10"/>
      <c r="K176" s="10"/>
      <c r="L176" s="10"/>
      <c r="M176" s="40"/>
      <c r="N176" s="97"/>
    </row>
    <row r="177" spans="1:14" ht="18.75">
      <c r="A177" s="88"/>
      <c r="B177" s="7"/>
      <c r="C177" s="7"/>
      <c r="D177" s="7"/>
      <c r="E177" s="2"/>
      <c r="F177" s="2"/>
      <c r="G177" s="10"/>
      <c r="H177" s="10"/>
      <c r="I177" s="10"/>
      <c r="J177" s="10"/>
      <c r="K177" s="10"/>
      <c r="L177" s="10"/>
      <c r="M177" s="40"/>
      <c r="N177" s="97"/>
    </row>
    <row r="178" spans="1:14" ht="18.75">
      <c r="A178" s="88"/>
      <c r="B178" s="7"/>
      <c r="C178" s="7"/>
      <c r="D178" s="7"/>
      <c r="E178" s="2"/>
      <c r="F178" s="2"/>
      <c r="G178" s="10"/>
      <c r="H178" s="10"/>
      <c r="I178" s="10"/>
      <c r="J178" s="10"/>
      <c r="K178" s="10"/>
      <c r="L178" s="10"/>
      <c r="M178" s="40"/>
      <c r="N178" s="97"/>
    </row>
    <row r="179" spans="1:14" ht="18.75">
      <c r="A179" s="88"/>
      <c r="B179" s="7"/>
      <c r="C179" s="7"/>
      <c r="D179" s="7"/>
      <c r="E179" s="2"/>
      <c r="F179" s="2"/>
      <c r="G179" s="10"/>
      <c r="H179" s="10"/>
      <c r="I179" s="10"/>
      <c r="J179" s="10"/>
      <c r="K179" s="10"/>
      <c r="L179" s="10"/>
      <c r="M179" s="40"/>
      <c r="N179" s="97"/>
    </row>
    <row r="180" spans="1:14" ht="18.75">
      <c r="A180" s="88"/>
      <c r="B180" s="7"/>
      <c r="C180" s="7"/>
      <c r="D180" s="7"/>
      <c r="E180" s="2"/>
      <c r="F180" s="133"/>
      <c r="G180" s="10"/>
      <c r="H180" s="10"/>
      <c r="I180" s="10"/>
      <c r="J180" s="157"/>
      <c r="K180" s="10"/>
      <c r="L180" s="10"/>
      <c r="M180" s="40"/>
      <c r="N180" s="97"/>
    </row>
    <row r="181" spans="1:14" ht="18.75">
      <c r="A181" s="88"/>
      <c r="B181" s="7"/>
      <c r="C181" s="7"/>
      <c r="D181" s="7"/>
      <c r="E181" s="2"/>
      <c r="F181" s="133"/>
      <c r="G181" s="10"/>
      <c r="H181" s="10"/>
      <c r="I181" s="10"/>
      <c r="J181" s="157"/>
      <c r="K181" s="10"/>
      <c r="L181" s="10"/>
      <c r="M181" s="40"/>
      <c r="N181" s="97"/>
    </row>
    <row r="182" spans="1:14" ht="18.75">
      <c r="A182" s="88"/>
      <c r="B182" s="7"/>
      <c r="C182" s="7"/>
      <c r="D182" s="7"/>
      <c r="E182" s="2"/>
      <c r="F182" s="2"/>
      <c r="G182" s="10"/>
      <c r="H182" s="10"/>
      <c r="I182" s="10"/>
      <c r="J182" s="10"/>
      <c r="K182" s="10"/>
      <c r="L182" s="10"/>
      <c r="M182" s="40"/>
      <c r="N182" s="97"/>
    </row>
    <row r="183" spans="1:14" ht="18.75">
      <c r="A183" s="88"/>
      <c r="B183" s="7"/>
      <c r="C183" s="7"/>
      <c r="D183" s="7"/>
      <c r="E183" s="2"/>
      <c r="F183" s="2"/>
      <c r="G183" s="10"/>
      <c r="H183" s="10"/>
      <c r="I183" s="10"/>
      <c r="J183" s="157"/>
      <c r="K183" s="10"/>
      <c r="L183" s="10"/>
      <c r="M183" s="40"/>
      <c r="N183" s="97"/>
    </row>
    <row r="184" spans="1:14" ht="18.75">
      <c r="A184" s="88"/>
      <c r="B184" s="7"/>
      <c r="C184" s="7"/>
      <c r="D184" s="7"/>
      <c r="E184" s="2"/>
      <c r="F184" s="2"/>
      <c r="G184" s="10"/>
      <c r="H184" s="10"/>
      <c r="I184" s="10"/>
      <c r="J184" s="157"/>
      <c r="K184" s="10"/>
      <c r="L184" s="10"/>
      <c r="M184" s="40"/>
      <c r="N184" s="97"/>
    </row>
    <row r="185" spans="1:14" ht="18.75">
      <c r="A185" s="88"/>
      <c r="B185" s="7"/>
      <c r="C185" s="7"/>
      <c r="D185" s="7"/>
      <c r="E185" s="2"/>
      <c r="F185" s="2"/>
      <c r="G185" s="10"/>
      <c r="H185" s="10"/>
      <c r="I185" s="10"/>
      <c r="J185" s="10"/>
      <c r="K185" s="10"/>
      <c r="L185" s="10"/>
      <c r="M185" s="40"/>
      <c r="N185" s="97"/>
    </row>
    <row r="186" spans="1:14" ht="18.75">
      <c r="A186" s="88"/>
      <c r="B186" s="7"/>
      <c r="C186" s="7"/>
      <c r="D186" s="7"/>
      <c r="E186" s="2"/>
      <c r="F186" s="2"/>
      <c r="G186" s="10"/>
      <c r="H186" s="10"/>
      <c r="I186" s="10"/>
      <c r="J186" s="10"/>
      <c r="K186" s="10"/>
      <c r="L186" s="10"/>
      <c r="M186" s="40"/>
      <c r="N186" s="97"/>
    </row>
    <row r="187" spans="1:14" ht="18.75">
      <c r="A187" s="88"/>
      <c r="B187" s="7"/>
      <c r="C187" s="7"/>
      <c r="D187" s="7"/>
      <c r="E187" s="2"/>
      <c r="F187" s="2"/>
      <c r="G187" s="10"/>
      <c r="H187" s="10"/>
      <c r="I187" s="10"/>
      <c r="J187" s="10"/>
      <c r="K187" s="10"/>
      <c r="L187" s="10"/>
      <c r="M187" s="40"/>
      <c r="N187" s="97"/>
    </row>
    <row r="188" spans="1:14" ht="18.75">
      <c r="A188" s="88"/>
      <c r="B188" s="7"/>
      <c r="C188" s="7"/>
      <c r="D188" s="7"/>
      <c r="E188" s="2"/>
      <c r="F188" s="2"/>
      <c r="G188" s="10"/>
      <c r="H188" s="10"/>
      <c r="I188" s="10"/>
      <c r="J188" s="157"/>
      <c r="K188" s="10"/>
      <c r="L188" s="10"/>
      <c r="M188" s="40"/>
      <c r="N188" s="97"/>
    </row>
    <row r="189" spans="1:14" ht="18.75">
      <c r="A189" s="88"/>
      <c r="B189" s="7"/>
      <c r="C189" s="7"/>
      <c r="D189" s="7"/>
      <c r="E189" s="2"/>
      <c r="F189" s="2"/>
      <c r="G189" s="10"/>
      <c r="H189" s="10"/>
      <c r="I189" s="10"/>
      <c r="J189" s="10"/>
      <c r="K189" s="10"/>
      <c r="L189" s="10"/>
      <c r="M189" s="40"/>
      <c r="N189" s="97"/>
    </row>
    <row r="190" spans="1:14" ht="18.75">
      <c r="A190" s="88"/>
      <c r="B190" s="7"/>
      <c r="C190" s="7"/>
      <c r="D190" s="7"/>
      <c r="E190" s="2"/>
      <c r="F190" s="2"/>
      <c r="G190" s="10"/>
      <c r="H190" s="10"/>
      <c r="I190" s="10"/>
      <c r="J190" s="10"/>
      <c r="K190" s="10"/>
      <c r="L190" s="10"/>
      <c r="M190" s="7"/>
      <c r="N190" s="97"/>
    </row>
    <row r="191" spans="1:14" ht="18.75">
      <c r="A191" s="88"/>
      <c r="B191" s="119"/>
      <c r="C191" s="119"/>
      <c r="D191" s="7"/>
      <c r="E191" s="2"/>
      <c r="F191" s="2"/>
      <c r="G191" s="10"/>
      <c r="H191" s="10"/>
      <c r="I191" s="10"/>
      <c r="J191" s="10"/>
      <c r="K191" s="10"/>
      <c r="L191" s="10"/>
      <c r="M191" s="7"/>
      <c r="N191" s="97"/>
    </row>
    <row r="192" spans="1:14" ht="18.75">
      <c r="A192" s="88"/>
      <c r="B192" s="7"/>
      <c r="C192" s="7"/>
      <c r="D192" s="7"/>
      <c r="E192" s="2"/>
      <c r="F192" s="2"/>
      <c r="G192" s="10"/>
      <c r="H192" s="10"/>
      <c r="I192" s="10"/>
      <c r="J192" s="10"/>
      <c r="K192" s="10"/>
      <c r="L192" s="10"/>
      <c r="M192" s="7"/>
      <c r="N192" s="97"/>
    </row>
    <row r="193" spans="1:14" ht="18.75">
      <c r="A193" s="88"/>
      <c r="B193" s="7"/>
      <c r="C193" s="119"/>
      <c r="D193" s="7"/>
      <c r="E193" s="133"/>
      <c r="F193" s="133"/>
      <c r="G193" s="10"/>
      <c r="H193" s="10"/>
      <c r="I193" s="10"/>
      <c r="J193" s="157"/>
      <c r="K193" s="10"/>
      <c r="L193" s="10"/>
      <c r="M193" s="7"/>
      <c r="N193" s="97"/>
    </row>
    <row r="194" spans="1:14" ht="18.75">
      <c r="A194" s="88"/>
      <c r="B194" s="142"/>
      <c r="C194" s="119"/>
      <c r="D194" s="7"/>
      <c r="E194" s="133"/>
      <c r="F194" s="133"/>
      <c r="G194" s="59"/>
      <c r="H194" s="59"/>
      <c r="I194" s="59"/>
      <c r="J194" s="157"/>
      <c r="K194" s="59"/>
      <c r="L194" s="59"/>
      <c r="M194" s="142"/>
      <c r="N194" s="104"/>
    </row>
    <row r="195" spans="1:14" ht="19.5" thickBot="1">
      <c r="A195" s="138"/>
      <c r="B195" s="143"/>
      <c r="C195" s="144"/>
      <c r="D195" s="7"/>
      <c r="E195" s="74"/>
      <c r="F195" s="74"/>
      <c r="G195" s="158"/>
      <c r="H195" s="158"/>
      <c r="I195" s="158"/>
      <c r="J195" s="170"/>
      <c r="K195" s="158"/>
      <c r="L195" s="158"/>
      <c r="M195" s="177"/>
      <c r="N195" s="181"/>
    </row>
    <row r="196" spans="1:14" ht="19.5" thickTop="1">
      <c r="A196" s="88"/>
      <c r="B196" s="141"/>
      <c r="C196" s="119"/>
      <c r="D196" s="7"/>
      <c r="E196" s="133"/>
      <c r="F196" s="133"/>
      <c r="G196" s="156"/>
      <c r="H196" s="156"/>
      <c r="I196" s="156"/>
      <c r="J196" s="157"/>
      <c r="K196" s="156"/>
      <c r="L196" s="156"/>
      <c r="M196" s="176"/>
      <c r="N196" s="180"/>
    </row>
    <row r="197" spans="1:14" ht="18.75">
      <c r="A197" s="88"/>
      <c r="B197" s="66"/>
      <c r="C197" s="119"/>
      <c r="D197" s="7"/>
      <c r="E197" s="133"/>
      <c r="F197" s="152"/>
      <c r="G197" s="155"/>
      <c r="H197" s="155"/>
      <c r="I197" s="155"/>
      <c r="J197" s="157"/>
      <c r="K197" s="155"/>
      <c r="L197" s="155"/>
      <c r="M197" s="71"/>
      <c r="N197" s="101"/>
    </row>
    <row r="198" spans="1:14" ht="18.75">
      <c r="A198" s="88"/>
      <c r="B198" s="7"/>
      <c r="C198" s="7"/>
      <c r="D198" s="7"/>
      <c r="E198" s="2"/>
      <c r="F198" s="2"/>
      <c r="G198" s="10"/>
      <c r="H198" s="10"/>
      <c r="I198" s="10"/>
      <c r="J198" s="157"/>
      <c r="K198" s="10"/>
      <c r="L198" s="10"/>
      <c r="M198" s="40"/>
      <c r="N198" s="97"/>
    </row>
    <row r="199" spans="1:14" ht="18.75">
      <c r="A199" s="88"/>
      <c r="B199" s="7"/>
      <c r="C199" s="7"/>
      <c r="D199" s="7"/>
      <c r="E199" s="2"/>
      <c r="F199" s="2"/>
      <c r="G199" s="10"/>
      <c r="H199" s="10"/>
      <c r="I199" s="10"/>
      <c r="J199" s="10"/>
      <c r="K199" s="10"/>
      <c r="L199" s="10"/>
      <c r="M199" s="40"/>
      <c r="N199" s="97"/>
    </row>
    <row r="200" spans="1:14" ht="18.75">
      <c r="A200" s="88"/>
      <c r="B200" s="7"/>
      <c r="C200" s="7"/>
      <c r="D200" s="7"/>
      <c r="E200" s="2"/>
      <c r="F200" s="2"/>
      <c r="G200" s="10"/>
      <c r="H200" s="10"/>
      <c r="I200" s="10"/>
      <c r="J200" s="157"/>
      <c r="K200" s="10"/>
      <c r="L200" s="10"/>
      <c r="M200" s="40"/>
      <c r="N200" s="97"/>
    </row>
    <row r="201" spans="1:14" ht="18.75">
      <c r="A201" s="88"/>
      <c r="B201" s="7"/>
      <c r="C201" s="7"/>
      <c r="D201" s="7"/>
      <c r="E201" s="2"/>
      <c r="F201" s="2"/>
      <c r="G201" s="10"/>
      <c r="H201" s="10"/>
      <c r="I201" s="10"/>
      <c r="J201" s="157"/>
      <c r="K201" s="10"/>
      <c r="L201" s="10"/>
      <c r="M201" s="40"/>
      <c r="N201" s="97"/>
    </row>
    <row r="202" spans="1:14" ht="18.75">
      <c r="A202" s="88"/>
      <c r="B202" s="7"/>
      <c r="C202" s="7"/>
      <c r="D202" s="7"/>
      <c r="E202" s="2"/>
      <c r="F202" s="2"/>
      <c r="G202" s="10"/>
      <c r="H202" s="10"/>
      <c r="I202" s="10"/>
      <c r="J202" s="10"/>
      <c r="K202" s="10"/>
      <c r="L202" s="10"/>
      <c r="M202" s="40"/>
      <c r="N202" s="97"/>
    </row>
    <row r="203" spans="1:14" ht="18.75">
      <c r="A203" s="89"/>
      <c r="B203" s="16"/>
      <c r="C203" s="16"/>
      <c r="D203" s="7"/>
      <c r="E203" s="17"/>
      <c r="F203" s="17"/>
      <c r="G203" s="24"/>
      <c r="H203" s="24"/>
      <c r="I203" s="24"/>
      <c r="J203" s="24"/>
      <c r="K203" s="24"/>
      <c r="L203" s="24"/>
      <c r="M203" s="40"/>
      <c r="N203" s="97"/>
    </row>
    <row r="204" spans="1:14" ht="18.75">
      <c r="A204" s="88"/>
      <c r="B204" s="7"/>
      <c r="C204" s="7"/>
      <c r="D204" s="7"/>
      <c r="E204" s="2"/>
      <c r="F204" s="2"/>
      <c r="G204" s="10"/>
      <c r="H204" s="10"/>
      <c r="I204" s="10"/>
      <c r="J204" s="10"/>
      <c r="K204" s="10"/>
      <c r="L204" s="10"/>
      <c r="M204" s="40"/>
      <c r="N204" s="97"/>
    </row>
    <row r="205" spans="1:14" ht="18.75">
      <c r="A205" s="88"/>
      <c r="B205" s="7"/>
      <c r="C205" s="7"/>
      <c r="D205" s="7"/>
      <c r="E205" s="2"/>
      <c r="F205" s="2"/>
      <c r="G205" s="10"/>
      <c r="H205" s="10"/>
      <c r="I205" s="10"/>
      <c r="J205" s="10"/>
      <c r="K205" s="10"/>
      <c r="L205" s="10"/>
      <c r="M205" s="40"/>
      <c r="N205" s="97"/>
    </row>
    <row r="206" spans="1:14" ht="18.75">
      <c r="A206" s="88"/>
      <c r="B206" s="7"/>
      <c r="C206" s="119"/>
      <c r="D206" s="7"/>
      <c r="E206" s="133"/>
      <c r="F206" s="133"/>
      <c r="G206" s="157"/>
      <c r="H206" s="10"/>
      <c r="I206" s="10"/>
      <c r="J206" s="157"/>
      <c r="K206" s="157"/>
      <c r="L206" s="10"/>
      <c r="M206" s="40"/>
      <c r="N206" s="97"/>
    </row>
    <row r="207" spans="1:14" ht="18.75">
      <c r="A207" s="88"/>
      <c r="B207" s="7"/>
      <c r="C207" s="119"/>
      <c r="D207" s="7"/>
      <c r="E207" s="133"/>
      <c r="F207" s="2"/>
      <c r="G207" s="10"/>
      <c r="H207" s="10"/>
      <c r="I207" s="10"/>
      <c r="J207" s="10"/>
      <c r="K207" s="157"/>
      <c r="L207" s="10"/>
      <c r="M207" s="40"/>
      <c r="N207" s="97"/>
    </row>
    <row r="208" spans="1:14" ht="18.75">
      <c r="A208" s="88"/>
      <c r="B208" s="7"/>
      <c r="C208" s="7"/>
      <c r="D208" s="7"/>
      <c r="E208" s="2"/>
      <c r="F208" s="2"/>
      <c r="G208" s="10"/>
      <c r="H208" s="10"/>
      <c r="I208" s="10"/>
      <c r="J208" s="10"/>
      <c r="K208" s="10"/>
      <c r="L208" s="10"/>
      <c r="M208" s="40"/>
      <c r="N208" s="97"/>
    </row>
    <row r="209" spans="1:14" ht="18.75">
      <c r="A209" s="88"/>
      <c r="B209" s="7"/>
      <c r="C209" s="7"/>
      <c r="D209" s="7"/>
      <c r="E209" s="2"/>
      <c r="F209" s="2"/>
      <c r="G209" s="10"/>
      <c r="H209" s="10"/>
      <c r="I209" s="10"/>
      <c r="J209" s="10"/>
      <c r="K209" s="10"/>
      <c r="L209" s="10"/>
      <c r="M209" s="40"/>
      <c r="N209" s="97"/>
    </row>
    <row r="210" spans="1:14" ht="18.75">
      <c r="A210" s="88"/>
      <c r="B210" s="7"/>
      <c r="C210" s="119"/>
      <c r="D210" s="7"/>
      <c r="E210" s="148"/>
      <c r="F210" s="3"/>
      <c r="G210" s="4"/>
      <c r="H210" s="4"/>
      <c r="I210" s="10"/>
      <c r="J210" s="14"/>
      <c r="K210" s="14"/>
      <c r="L210" s="14"/>
      <c r="M210" s="40"/>
      <c r="N210" s="97"/>
    </row>
    <row r="211" spans="1:14" ht="18.75">
      <c r="A211" s="88"/>
      <c r="B211" s="7"/>
      <c r="C211" s="7"/>
      <c r="D211" s="7"/>
      <c r="E211" s="2"/>
      <c r="F211" s="2"/>
      <c r="G211" s="10"/>
      <c r="H211" s="10"/>
      <c r="I211" s="10"/>
      <c r="J211" s="10"/>
      <c r="K211" s="10"/>
      <c r="L211" s="10"/>
      <c r="M211" s="40"/>
      <c r="N211" s="97"/>
    </row>
    <row r="212" spans="1:14" ht="18.75">
      <c r="A212" s="88"/>
      <c r="B212" s="7"/>
      <c r="C212" s="119"/>
      <c r="D212" s="7"/>
      <c r="E212" s="133"/>
      <c r="F212" s="2"/>
      <c r="G212" s="10"/>
      <c r="H212" s="10"/>
      <c r="I212" s="10"/>
      <c r="J212" s="10"/>
      <c r="K212" s="10"/>
      <c r="L212" s="10"/>
      <c r="M212" s="40"/>
      <c r="N212" s="97"/>
    </row>
    <row r="213" spans="1:14" ht="18.75">
      <c r="A213" s="92"/>
      <c r="B213" s="7"/>
      <c r="C213" s="119"/>
      <c r="D213" s="7"/>
      <c r="E213" s="133"/>
      <c r="F213" s="2"/>
      <c r="G213" s="10"/>
      <c r="H213" s="10"/>
      <c r="I213" s="10"/>
      <c r="J213" s="157"/>
      <c r="K213" s="10"/>
      <c r="L213" s="10"/>
      <c r="M213" s="40"/>
      <c r="N213" s="97"/>
    </row>
    <row r="214" spans="1:14" ht="18.75">
      <c r="A214" s="88"/>
      <c r="B214" s="7"/>
      <c r="C214" s="7"/>
      <c r="D214" s="7"/>
      <c r="E214" s="2"/>
      <c r="F214" s="2"/>
      <c r="G214" s="10"/>
      <c r="H214" s="10"/>
      <c r="I214" s="10"/>
      <c r="J214" s="10"/>
      <c r="K214" s="10"/>
      <c r="L214" s="10"/>
      <c r="M214" s="40"/>
      <c r="N214" s="97"/>
    </row>
    <row r="215" spans="1:14" ht="18.75">
      <c r="A215" s="88"/>
      <c r="B215" s="7"/>
      <c r="C215" s="7"/>
      <c r="D215" s="7"/>
      <c r="E215" s="2"/>
      <c r="F215" s="133"/>
      <c r="G215" s="10"/>
      <c r="H215" s="10"/>
      <c r="I215" s="10"/>
      <c r="J215" s="157"/>
      <c r="K215" s="10"/>
      <c r="L215" s="10"/>
      <c r="M215" s="40"/>
      <c r="N215" s="97"/>
    </row>
    <row r="216" spans="1:14" ht="18.75">
      <c r="A216" s="88"/>
      <c r="B216" s="7"/>
      <c r="C216" s="7"/>
      <c r="D216" s="7"/>
      <c r="E216" s="2"/>
      <c r="F216" s="133"/>
      <c r="G216" s="10"/>
      <c r="H216" s="10"/>
      <c r="I216" s="10"/>
      <c r="J216" s="157"/>
      <c r="K216" s="10"/>
      <c r="L216" s="10"/>
      <c r="M216" s="40"/>
      <c r="N216" s="97"/>
    </row>
    <row r="217" spans="1:14" ht="18.75">
      <c r="A217" s="88"/>
      <c r="B217" s="7"/>
      <c r="C217" s="7"/>
      <c r="D217" s="7"/>
      <c r="E217" s="46"/>
      <c r="F217" s="46"/>
      <c r="G217" s="44"/>
      <c r="H217" s="44"/>
      <c r="I217" s="44"/>
      <c r="J217" s="44"/>
      <c r="K217" s="44"/>
      <c r="L217" s="44"/>
      <c r="M217" s="84"/>
      <c r="N217" s="47"/>
    </row>
    <row r="218" spans="1:14" ht="18.75">
      <c r="A218" s="131"/>
      <c r="B218" s="35"/>
      <c r="C218" s="35"/>
      <c r="D218" s="7"/>
      <c r="E218" s="150"/>
      <c r="F218" s="33"/>
      <c r="G218" s="34"/>
      <c r="H218" s="34"/>
      <c r="I218" s="34"/>
      <c r="J218" s="132"/>
      <c r="K218" s="34"/>
      <c r="L218" s="34"/>
      <c r="M218" s="42"/>
      <c r="N218" s="98"/>
    </row>
    <row r="219" spans="1:14" ht="18.75">
      <c r="A219" s="88"/>
      <c r="B219" s="7"/>
      <c r="C219" s="7"/>
      <c r="D219" s="7"/>
      <c r="E219" s="17"/>
      <c r="F219" s="17"/>
      <c r="G219" s="24"/>
      <c r="H219" s="24"/>
      <c r="I219" s="24"/>
      <c r="J219" s="159"/>
      <c r="K219" s="24"/>
      <c r="L219" s="24"/>
      <c r="M219" s="41"/>
      <c r="N219" s="95"/>
    </row>
    <row r="220" spans="1:14" ht="18.75">
      <c r="A220" s="88"/>
      <c r="B220" s="7"/>
      <c r="C220" s="7"/>
      <c r="D220" s="7"/>
      <c r="E220" s="2"/>
      <c r="F220" s="2"/>
      <c r="G220" s="10"/>
      <c r="H220" s="10"/>
      <c r="I220" s="10"/>
      <c r="J220" s="157"/>
      <c r="K220" s="10"/>
      <c r="L220" s="10"/>
      <c r="M220" s="40"/>
      <c r="N220" s="97"/>
    </row>
    <row r="221" spans="1:14" ht="18.75">
      <c r="A221" s="88"/>
      <c r="B221" s="7"/>
      <c r="C221" s="7"/>
      <c r="D221" s="7"/>
      <c r="E221" s="17"/>
      <c r="F221" s="17"/>
      <c r="G221" s="24"/>
      <c r="H221" s="24"/>
      <c r="I221" s="24"/>
      <c r="J221" s="159"/>
      <c r="K221" s="24"/>
      <c r="L221" s="24"/>
      <c r="M221" s="41"/>
      <c r="N221" s="95"/>
    </row>
    <row r="222" spans="1:14" ht="18.75">
      <c r="A222" s="89"/>
      <c r="B222" s="16"/>
      <c r="C222" s="16"/>
      <c r="D222" s="7"/>
      <c r="E222" s="17"/>
      <c r="F222" s="17"/>
      <c r="G222" s="24"/>
      <c r="H222" s="24"/>
      <c r="I222" s="24"/>
      <c r="J222" s="24"/>
      <c r="K222" s="24"/>
      <c r="L222" s="24"/>
      <c r="M222" s="16"/>
      <c r="N222" s="95"/>
    </row>
    <row r="223" spans="1:14" ht="18.75">
      <c r="A223" s="88"/>
      <c r="B223" s="7"/>
      <c r="C223" s="7"/>
      <c r="D223" s="7"/>
      <c r="E223" s="2"/>
      <c r="F223" s="2"/>
      <c r="G223" s="10"/>
      <c r="H223" s="10"/>
      <c r="I223" s="10"/>
      <c r="J223" s="10"/>
      <c r="K223" s="10"/>
      <c r="L223" s="10"/>
      <c r="M223" s="7"/>
      <c r="N223" s="97"/>
    </row>
    <row r="224" spans="1:14" ht="18.75">
      <c r="A224" s="88"/>
      <c r="B224" s="7"/>
      <c r="C224" s="7"/>
      <c r="D224" s="7"/>
      <c r="E224" s="17"/>
      <c r="F224" s="17"/>
      <c r="G224" s="24"/>
      <c r="H224" s="24"/>
      <c r="I224" s="24"/>
      <c r="J224" s="24"/>
      <c r="K224" s="24"/>
      <c r="L224" s="24"/>
      <c r="M224" s="16"/>
      <c r="N224" s="95"/>
    </row>
    <row r="225" spans="1:14" ht="18.75">
      <c r="A225" s="88"/>
      <c r="B225" s="7"/>
      <c r="C225" s="7"/>
      <c r="D225" s="7"/>
      <c r="E225" s="17"/>
      <c r="F225" s="17"/>
      <c r="G225" s="24"/>
      <c r="H225" s="24"/>
      <c r="I225" s="24"/>
      <c r="J225" s="24"/>
      <c r="K225" s="24"/>
      <c r="L225" s="24"/>
      <c r="M225" s="16"/>
      <c r="N225" s="95"/>
    </row>
    <row r="226" spans="1:14" ht="18.75">
      <c r="A226" s="93"/>
      <c r="B226" s="33"/>
      <c r="C226" s="33"/>
      <c r="D226" s="7"/>
      <c r="E226" s="31"/>
      <c r="F226" s="31"/>
      <c r="G226" s="29"/>
      <c r="H226" s="29"/>
      <c r="I226" s="29"/>
      <c r="J226" s="29"/>
      <c r="K226" s="29"/>
      <c r="L226" s="29"/>
      <c r="M226" s="30"/>
      <c r="N226" s="102"/>
    </row>
    <row r="227" spans="1:14" ht="18.75">
      <c r="A227" s="88"/>
      <c r="B227" s="2"/>
      <c r="C227" s="2"/>
      <c r="D227" s="7"/>
      <c r="E227" s="2"/>
      <c r="F227" s="2"/>
      <c r="G227" s="10"/>
      <c r="H227" s="10"/>
      <c r="I227" s="10"/>
      <c r="J227" s="10"/>
      <c r="K227" s="10"/>
      <c r="L227" s="10"/>
      <c r="M227" s="2"/>
      <c r="N227" s="97"/>
    </row>
  </sheetData>
  <sortState ref="A2:N227">
    <sortCondition ref="D2:D227"/>
    <sortCondition ref="H2:H227"/>
  </sortState>
  <conditionalFormatting sqref="B1:D1 I1:N1">
    <cfRule type="expression" dxfId="1" priority="1">
      <formula>COUNTIF(#REF!,B1)&gt;0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P35" sqref="P35"/>
    </sheetView>
  </sheetViews>
  <sheetFormatPr baseColWidth="10" defaultRowHeight="15"/>
  <cols>
    <col min="2" max="3" width="0" hidden="1" customWidth="1"/>
    <col min="5" max="5" width="25.85546875" customWidth="1"/>
    <col min="7" max="12" width="0" hidden="1" customWidth="1"/>
  </cols>
  <sheetData>
    <row r="1" spans="1:14" ht="18.75">
      <c r="A1" s="89">
        <v>46</v>
      </c>
      <c r="B1" s="16">
        <v>6.25E-2</v>
      </c>
      <c r="C1" s="16">
        <v>8.0740740740740738E-2</v>
      </c>
      <c r="D1" s="7">
        <f>C1-B1</f>
        <v>1.8240740740740738E-2</v>
      </c>
      <c r="E1" s="25" t="s">
        <v>129</v>
      </c>
      <c r="F1" s="17" t="s">
        <v>147</v>
      </c>
      <c r="G1" s="20" t="s">
        <v>7</v>
      </c>
      <c r="H1" s="20" t="s">
        <v>151</v>
      </c>
      <c r="I1" s="23" t="s">
        <v>64</v>
      </c>
      <c r="J1" s="22" t="s">
        <v>38</v>
      </c>
      <c r="K1" s="23">
        <v>1986</v>
      </c>
      <c r="L1" s="23">
        <v>15</v>
      </c>
      <c r="M1" s="41"/>
      <c r="N1" s="95" t="s">
        <v>162</v>
      </c>
    </row>
    <row r="2" spans="1:14" ht="18.75">
      <c r="A2" s="89"/>
      <c r="B2" s="16">
        <v>6.25E-2</v>
      </c>
      <c r="C2" s="16">
        <v>8.0740740740740738E-2</v>
      </c>
      <c r="D2" s="7">
        <f>C2-B2</f>
        <v>1.8240740740740738E-2</v>
      </c>
      <c r="E2" s="17" t="s">
        <v>130</v>
      </c>
      <c r="F2" s="17" t="s">
        <v>148</v>
      </c>
      <c r="G2" s="24" t="s">
        <v>7</v>
      </c>
      <c r="H2" s="24" t="s">
        <v>30</v>
      </c>
      <c r="I2" s="23" t="s">
        <v>87</v>
      </c>
      <c r="J2" s="24">
        <v>55713902</v>
      </c>
      <c r="K2" s="24">
        <v>1976</v>
      </c>
      <c r="L2" s="24"/>
      <c r="M2" s="41"/>
      <c r="N2" s="95" t="s">
        <v>162</v>
      </c>
    </row>
    <row r="3" spans="1:14" ht="18.75">
      <c r="A3" s="89">
        <v>61</v>
      </c>
      <c r="B3" s="16">
        <v>8.3333333333333329E-2</v>
      </c>
      <c r="C3" s="16">
        <v>0.1034837962962963</v>
      </c>
      <c r="D3" s="7">
        <f>C3-B3</f>
        <v>2.0150462962962967E-2</v>
      </c>
      <c r="E3" s="186" t="s">
        <v>69</v>
      </c>
      <c r="F3" s="187" t="s">
        <v>71</v>
      </c>
      <c r="G3" s="188" t="s">
        <v>8</v>
      </c>
      <c r="H3" s="188" t="s">
        <v>76</v>
      </c>
      <c r="I3" s="189" t="s">
        <v>64</v>
      </c>
      <c r="J3" s="190">
        <v>41741380189</v>
      </c>
      <c r="K3" s="189">
        <v>1999</v>
      </c>
      <c r="L3" s="189">
        <v>15</v>
      </c>
      <c r="M3" s="191"/>
      <c r="N3" s="192" t="s">
        <v>162</v>
      </c>
    </row>
    <row r="4" spans="1:14" ht="18.75">
      <c r="A4" s="89"/>
      <c r="B4" s="16">
        <v>8.3333333333333329E-2</v>
      </c>
      <c r="C4" s="16">
        <v>0.1034837962962963</v>
      </c>
      <c r="D4" s="7">
        <f>C4-B4</f>
        <v>2.0150462962962967E-2</v>
      </c>
      <c r="E4" s="187" t="s">
        <v>70</v>
      </c>
      <c r="F4" s="187" t="s">
        <v>71</v>
      </c>
      <c r="G4" s="190" t="s">
        <v>7</v>
      </c>
      <c r="H4" s="190" t="s">
        <v>89</v>
      </c>
      <c r="I4" s="190"/>
      <c r="J4" s="190">
        <v>863189</v>
      </c>
      <c r="K4" s="190">
        <v>1971</v>
      </c>
      <c r="L4" s="190"/>
      <c r="M4" s="191"/>
      <c r="N4" s="192" t="s">
        <v>162</v>
      </c>
    </row>
    <row r="5" spans="1:14" ht="18.75">
      <c r="A5" s="89">
        <v>75</v>
      </c>
      <c r="B5" s="16">
        <v>0.10277777777777779</v>
      </c>
      <c r="C5" s="16">
        <v>0.12314814814814816</v>
      </c>
      <c r="D5" s="7">
        <f>C5-B5</f>
        <v>2.0370370370370372E-2</v>
      </c>
      <c r="E5" s="126" t="s">
        <v>142</v>
      </c>
      <c r="F5" s="126" t="s">
        <v>156</v>
      </c>
      <c r="G5" s="37" t="s">
        <v>8</v>
      </c>
      <c r="H5" s="37" t="s">
        <v>144</v>
      </c>
      <c r="I5" s="37" t="s">
        <v>64</v>
      </c>
      <c r="J5" s="182">
        <v>3893329654</v>
      </c>
      <c r="K5" s="37">
        <v>1990</v>
      </c>
      <c r="L5" s="37">
        <v>15</v>
      </c>
      <c r="M5" s="183"/>
      <c r="N5" s="184" t="s">
        <v>162</v>
      </c>
    </row>
    <row r="6" spans="1:14" ht="18.75">
      <c r="A6" s="89"/>
      <c r="B6" s="16">
        <v>0.10277777777777779</v>
      </c>
      <c r="C6" s="16">
        <v>0.12314814814814816</v>
      </c>
      <c r="D6" s="7">
        <f>C6-B6</f>
        <v>2.0370370370370372E-2</v>
      </c>
      <c r="E6" s="126" t="s">
        <v>143</v>
      </c>
      <c r="F6" s="126" t="s">
        <v>155</v>
      </c>
      <c r="G6" s="37" t="s">
        <v>8</v>
      </c>
      <c r="H6" s="37" t="s">
        <v>144</v>
      </c>
      <c r="I6" s="37" t="s">
        <v>87</v>
      </c>
      <c r="J6" s="185">
        <v>3893279896</v>
      </c>
      <c r="K6" s="37">
        <v>1982</v>
      </c>
      <c r="L6" s="37" t="s">
        <v>87</v>
      </c>
      <c r="M6" s="183"/>
      <c r="N6" s="184" t="s">
        <v>162</v>
      </c>
    </row>
    <row r="9" spans="1:14" ht="18.75">
      <c r="A9" s="89">
        <v>41</v>
      </c>
      <c r="B9" s="16">
        <v>5.5555555555555552E-2</v>
      </c>
      <c r="C9" s="16">
        <v>7.4247685185185194E-2</v>
      </c>
      <c r="D9" s="7">
        <f>C9-B9</f>
        <v>1.8692129629629642E-2</v>
      </c>
      <c r="E9" s="17" t="s">
        <v>49</v>
      </c>
      <c r="F9" s="17" t="s">
        <v>53</v>
      </c>
      <c r="G9" s="24" t="s">
        <v>7</v>
      </c>
      <c r="H9" s="24" t="s">
        <v>50</v>
      </c>
      <c r="I9" s="24" t="s">
        <v>64</v>
      </c>
      <c r="J9" s="24" t="s">
        <v>51</v>
      </c>
      <c r="K9" s="24">
        <v>1969</v>
      </c>
      <c r="L9" s="24">
        <v>7</v>
      </c>
      <c r="M9" s="41"/>
      <c r="N9" s="95" t="s">
        <v>164</v>
      </c>
    </row>
    <row r="10" spans="1:14" ht="18.75">
      <c r="A10" s="89"/>
      <c r="B10" s="16">
        <v>5.5555555555555552E-2</v>
      </c>
      <c r="C10" s="16">
        <v>7.4247685185185194E-2</v>
      </c>
      <c r="D10" s="7">
        <f>C10-B10</f>
        <v>1.8692129629629642E-2</v>
      </c>
      <c r="E10" s="17" t="s">
        <v>52</v>
      </c>
      <c r="F10" s="17" t="s">
        <v>53</v>
      </c>
      <c r="G10" s="24" t="s">
        <v>7</v>
      </c>
      <c r="H10" s="24" t="s">
        <v>54</v>
      </c>
      <c r="I10" s="24" t="s">
        <v>87</v>
      </c>
      <c r="J10" s="160">
        <v>93289569</v>
      </c>
      <c r="K10" s="24">
        <v>1970</v>
      </c>
      <c r="L10" s="24">
        <v>7</v>
      </c>
      <c r="M10" s="41"/>
      <c r="N10" s="95" t="s">
        <v>164</v>
      </c>
    </row>
    <row r="11" spans="1:14" ht="18.75">
      <c r="A11" s="89">
        <v>68</v>
      </c>
      <c r="B11" s="16">
        <v>9.3055555555555558E-2</v>
      </c>
      <c r="C11" s="16">
        <v>0.11327546296296297</v>
      </c>
      <c r="D11" s="7">
        <f>C11-B11</f>
        <v>2.0219907407407409E-2</v>
      </c>
      <c r="E11" s="17" t="s">
        <v>181</v>
      </c>
      <c r="F11" s="17" t="s">
        <v>136</v>
      </c>
      <c r="G11" s="24" t="s">
        <v>7</v>
      </c>
      <c r="H11" s="24" t="s">
        <v>84</v>
      </c>
      <c r="I11" s="24" t="s">
        <v>64</v>
      </c>
      <c r="J11" s="24">
        <v>55765375</v>
      </c>
      <c r="K11" s="24">
        <v>1958</v>
      </c>
      <c r="L11" s="24">
        <v>15</v>
      </c>
      <c r="M11" s="41"/>
      <c r="N11" s="95" t="s">
        <v>164</v>
      </c>
    </row>
    <row r="12" spans="1:14" ht="18.75">
      <c r="A12" s="89"/>
      <c r="B12" s="16">
        <v>9.3055555555555558E-2</v>
      </c>
      <c r="C12" s="16">
        <v>0.11327546296296297</v>
      </c>
      <c r="D12" s="7">
        <f>C12-B12</f>
        <v>2.0219907407407409E-2</v>
      </c>
      <c r="E12" s="17" t="s">
        <v>182</v>
      </c>
      <c r="F12" s="17" t="s">
        <v>136</v>
      </c>
      <c r="G12" s="24" t="s">
        <v>7</v>
      </c>
      <c r="H12" s="24" t="s">
        <v>172</v>
      </c>
      <c r="I12" s="24" t="s">
        <v>64</v>
      </c>
      <c r="J12" s="24">
        <v>250688</v>
      </c>
      <c r="K12" s="24">
        <v>1961</v>
      </c>
      <c r="L12" s="24"/>
      <c r="M12" s="41"/>
      <c r="N12" s="95" t="s">
        <v>164</v>
      </c>
    </row>
    <row r="13" spans="1:14" ht="18.75">
      <c r="A13" s="89">
        <v>22</v>
      </c>
      <c r="B13" s="16">
        <v>2.9166666666666664E-2</v>
      </c>
      <c r="C13" s="16">
        <v>4.9606481481481481E-2</v>
      </c>
      <c r="D13" s="7">
        <f>C13-B13</f>
        <v>2.0439814814814817E-2</v>
      </c>
      <c r="E13" s="17" t="s">
        <v>127</v>
      </c>
      <c r="F13" s="17" t="s">
        <v>146</v>
      </c>
      <c r="G13" s="24" t="s">
        <v>7</v>
      </c>
      <c r="H13" s="24" t="s">
        <v>78</v>
      </c>
      <c r="I13" s="24" t="s">
        <v>64</v>
      </c>
      <c r="J13" s="24">
        <v>55594914</v>
      </c>
      <c r="K13" s="24">
        <v>1966</v>
      </c>
      <c r="L13" s="24">
        <v>15</v>
      </c>
      <c r="M13" s="41"/>
      <c r="N13" s="95" t="s">
        <v>164</v>
      </c>
    </row>
    <row r="14" spans="1:14" ht="18.75">
      <c r="A14" s="89"/>
      <c r="B14" s="16">
        <v>2.9166666666666664E-2</v>
      </c>
      <c r="C14" s="16">
        <v>4.9606481481481481E-2</v>
      </c>
      <c r="D14" s="7">
        <f>C14-B14</f>
        <v>2.0439814814814817E-2</v>
      </c>
      <c r="E14" s="17" t="s">
        <v>128</v>
      </c>
      <c r="F14" s="151" t="s">
        <v>146</v>
      </c>
      <c r="G14" s="24" t="s">
        <v>7</v>
      </c>
      <c r="H14" s="24" t="s">
        <v>78</v>
      </c>
      <c r="I14" s="24" t="s">
        <v>87</v>
      </c>
      <c r="J14" s="22">
        <v>862168</v>
      </c>
      <c r="K14" s="24">
        <v>1966</v>
      </c>
      <c r="L14" s="24"/>
      <c r="M14" s="41"/>
      <c r="N14" s="95" t="s">
        <v>164</v>
      </c>
    </row>
    <row r="16" spans="1:14" ht="18.75">
      <c r="A16" s="88">
        <v>66</v>
      </c>
      <c r="B16" s="7">
        <v>9.0277777777777776E-2</v>
      </c>
      <c r="C16" s="7">
        <v>0.10913194444444445</v>
      </c>
      <c r="D16" s="7">
        <f>C16-B16</f>
        <v>1.8854166666666672E-2</v>
      </c>
      <c r="E16" s="46" t="s">
        <v>239</v>
      </c>
      <c r="F16" s="46"/>
      <c r="G16" s="44"/>
      <c r="H16" s="44"/>
      <c r="I16" s="44"/>
      <c r="J16" s="108"/>
      <c r="K16" s="44"/>
      <c r="L16" s="44"/>
      <c r="M16" s="84"/>
      <c r="N16" s="47" t="s">
        <v>161</v>
      </c>
    </row>
    <row r="17" spans="1:14" ht="18.75">
      <c r="A17" s="88" t="s">
        <v>87</v>
      </c>
      <c r="B17" s="60">
        <v>9.0277777777777776E-2</v>
      </c>
      <c r="C17" s="60">
        <v>0.10913194444444445</v>
      </c>
      <c r="D17" s="7">
        <f>C17-B17</f>
        <v>1.8854166666666672E-2</v>
      </c>
      <c r="E17" s="46" t="s">
        <v>246</v>
      </c>
      <c r="F17" s="46"/>
      <c r="G17" s="44"/>
      <c r="H17" s="44"/>
      <c r="I17" s="44"/>
      <c r="J17" s="44"/>
      <c r="K17" s="44"/>
      <c r="L17" s="44"/>
      <c r="M17" s="84"/>
      <c r="N17" s="47" t="s">
        <v>161</v>
      </c>
    </row>
    <row r="18" spans="1:14" ht="18.75">
      <c r="A18" s="89">
        <v>73</v>
      </c>
      <c r="B18" s="16">
        <v>9.9999999999999992E-2</v>
      </c>
      <c r="C18" s="16">
        <v>0.12141203703703703</v>
      </c>
      <c r="D18" s="7">
        <f>C18-B18</f>
        <v>2.1412037037037035E-2</v>
      </c>
      <c r="E18" s="17" t="s">
        <v>196</v>
      </c>
      <c r="F18" s="17" t="s">
        <v>199</v>
      </c>
      <c r="G18" s="24" t="s">
        <v>7</v>
      </c>
      <c r="H18" s="24" t="s">
        <v>197</v>
      </c>
      <c r="I18" s="24" t="s">
        <v>64</v>
      </c>
      <c r="J18" s="24" t="s">
        <v>103</v>
      </c>
      <c r="K18" s="24">
        <v>2003</v>
      </c>
      <c r="L18" s="24">
        <v>15</v>
      </c>
      <c r="M18" s="41"/>
      <c r="N18" s="95" t="s">
        <v>161</v>
      </c>
    </row>
    <row r="19" spans="1:14" ht="18.75">
      <c r="A19" s="89"/>
      <c r="B19" s="16">
        <v>9.9999999999999992E-2</v>
      </c>
      <c r="C19" s="16">
        <v>0.12141203703703703</v>
      </c>
      <c r="D19" s="7">
        <f>C19-B19</f>
        <v>2.1412037037037035E-2</v>
      </c>
      <c r="E19" s="17" t="s">
        <v>198</v>
      </c>
      <c r="F19" s="17" t="s">
        <v>199</v>
      </c>
      <c r="G19" s="24" t="s">
        <v>7</v>
      </c>
      <c r="H19" s="24" t="s">
        <v>197</v>
      </c>
      <c r="I19" s="24"/>
      <c r="J19" s="24" t="s">
        <v>103</v>
      </c>
      <c r="K19" s="24">
        <v>2004</v>
      </c>
      <c r="L19" s="24"/>
      <c r="M19" s="41"/>
      <c r="N19" s="95" t="s">
        <v>161</v>
      </c>
    </row>
    <row r="22" spans="1:14" ht="18.75">
      <c r="A22" s="89">
        <v>69</v>
      </c>
      <c r="B22" s="16">
        <v>9.4444444444444442E-2</v>
      </c>
      <c r="C22" s="16">
        <v>0.11333333333333334</v>
      </c>
      <c r="D22" s="7">
        <f>C22-B22</f>
        <v>1.8888888888888899E-2</v>
      </c>
      <c r="E22" s="17" t="s">
        <v>115</v>
      </c>
      <c r="F22" s="17" t="s">
        <v>116</v>
      </c>
      <c r="G22" s="24" t="s">
        <v>7</v>
      </c>
      <c r="H22" s="24" t="s">
        <v>89</v>
      </c>
      <c r="I22" s="24" t="s">
        <v>64</v>
      </c>
      <c r="J22" s="165">
        <v>55719706</v>
      </c>
      <c r="K22" s="24">
        <v>1986</v>
      </c>
      <c r="L22" s="24">
        <v>15</v>
      </c>
      <c r="M22" s="41"/>
      <c r="N22" s="95" t="s">
        <v>163</v>
      </c>
    </row>
    <row r="23" spans="1:14" ht="18.75">
      <c r="A23" s="89"/>
      <c r="B23" s="16">
        <v>9.4444444444444442E-2</v>
      </c>
      <c r="C23" s="16">
        <v>0.11333333333333334</v>
      </c>
      <c r="D23" s="7">
        <f>C23-B23</f>
        <v>1.8888888888888899E-2</v>
      </c>
      <c r="E23" s="17" t="s">
        <v>247</v>
      </c>
      <c r="F23" s="17" t="s">
        <v>193</v>
      </c>
      <c r="G23" s="24" t="s">
        <v>7</v>
      </c>
      <c r="H23" s="24" t="s">
        <v>89</v>
      </c>
      <c r="I23" s="24"/>
      <c r="J23" s="165">
        <v>55607635</v>
      </c>
      <c r="K23" s="24">
        <v>1966</v>
      </c>
      <c r="L23" s="24"/>
      <c r="M23" s="41"/>
      <c r="N23" s="95" t="s">
        <v>248</v>
      </c>
    </row>
    <row r="24" spans="1:14" ht="18.75">
      <c r="A24" s="89"/>
      <c r="B24" s="16">
        <v>0.1013888888888889</v>
      </c>
      <c r="C24" s="16">
        <v>0.12075231481481481</v>
      </c>
      <c r="D24" s="7">
        <f>C24-B24</f>
        <v>1.9363425925925909E-2</v>
      </c>
      <c r="E24" s="17" t="s">
        <v>174</v>
      </c>
      <c r="F24" s="17" t="s">
        <v>178</v>
      </c>
      <c r="G24" s="24" t="s">
        <v>7</v>
      </c>
      <c r="H24" s="24" t="s">
        <v>176</v>
      </c>
      <c r="I24" s="24"/>
      <c r="J24" s="162">
        <v>44280250228</v>
      </c>
      <c r="K24" s="24">
        <v>1980</v>
      </c>
      <c r="L24" s="24"/>
      <c r="M24" s="41"/>
      <c r="N24" s="95" t="s">
        <v>163</v>
      </c>
    </row>
    <row r="25" spans="1:14" ht="18.75">
      <c r="A25" s="89">
        <v>74</v>
      </c>
      <c r="B25" s="16">
        <v>0.1013888888888889</v>
      </c>
      <c r="C25" s="16">
        <v>0.12075231481481481</v>
      </c>
      <c r="D25" s="7">
        <f>C25-B25</f>
        <v>1.9363425925925909E-2</v>
      </c>
      <c r="E25" s="17" t="s">
        <v>177</v>
      </c>
      <c r="F25" s="17" t="s">
        <v>179</v>
      </c>
      <c r="G25" s="24" t="s">
        <v>7</v>
      </c>
      <c r="H25" s="24" t="s">
        <v>180</v>
      </c>
      <c r="I25" s="24" t="s">
        <v>64</v>
      </c>
      <c r="J25" s="24">
        <v>48957100157</v>
      </c>
      <c r="K25" s="24">
        <v>1973</v>
      </c>
      <c r="L25" s="24">
        <v>15</v>
      </c>
      <c r="M25" s="41"/>
      <c r="N25" s="95" t="s">
        <v>163</v>
      </c>
    </row>
    <row r="26" spans="1:14" ht="18.75">
      <c r="A26" s="89"/>
      <c r="B26" s="16">
        <v>2.4999999999999998E-2</v>
      </c>
      <c r="C26" s="16">
        <v>4.4976851851851851E-2</v>
      </c>
      <c r="D26" s="7">
        <f>C26-B26</f>
        <v>1.9976851851851853E-2</v>
      </c>
      <c r="E26" s="17" t="s">
        <v>125</v>
      </c>
      <c r="F26" s="17" t="s">
        <v>48</v>
      </c>
      <c r="G26" s="24" t="s">
        <v>7</v>
      </c>
      <c r="H26" s="24" t="s">
        <v>84</v>
      </c>
      <c r="I26" s="24"/>
      <c r="J26" s="159">
        <v>858587</v>
      </c>
      <c r="K26" s="24">
        <v>1977</v>
      </c>
      <c r="L26" s="24"/>
      <c r="M26" s="41"/>
      <c r="N26" s="95" t="s">
        <v>163</v>
      </c>
    </row>
    <row r="27" spans="1:14" ht="18.75">
      <c r="A27" s="89">
        <v>19</v>
      </c>
      <c r="B27" s="16">
        <v>2.4999999999999998E-2</v>
      </c>
      <c r="C27" s="16">
        <v>4.4976851851851851E-2</v>
      </c>
      <c r="D27" s="7">
        <f>C27-B27</f>
        <v>1.9976851851851853E-2</v>
      </c>
      <c r="E27" s="17" t="s">
        <v>124</v>
      </c>
      <c r="F27" s="17" t="s">
        <v>48</v>
      </c>
      <c r="G27" s="24" t="s">
        <v>7</v>
      </c>
      <c r="H27" s="24" t="s">
        <v>88</v>
      </c>
      <c r="I27" s="24" t="s">
        <v>64</v>
      </c>
      <c r="J27" s="24">
        <v>41010200094</v>
      </c>
      <c r="K27" s="24">
        <v>1973</v>
      </c>
      <c r="L27" s="24">
        <v>15</v>
      </c>
      <c r="M27" s="41"/>
      <c r="N27" s="95" t="s">
        <v>163</v>
      </c>
    </row>
    <row r="28" spans="1:14" ht="18.75">
      <c r="A28" s="89" t="s">
        <v>87</v>
      </c>
      <c r="B28" s="16">
        <v>1.3888888888888889E-3</v>
      </c>
      <c r="C28" s="16">
        <v>2.1377314814814818E-2</v>
      </c>
      <c r="D28" s="7">
        <f>C28-B28</f>
        <v>1.998842592592593E-2</v>
      </c>
      <c r="E28" s="18" t="s">
        <v>80</v>
      </c>
      <c r="F28" s="19" t="s">
        <v>48</v>
      </c>
      <c r="G28" s="20" t="s">
        <v>7</v>
      </c>
      <c r="H28" s="20" t="s">
        <v>56</v>
      </c>
      <c r="I28" s="23"/>
      <c r="J28" s="23">
        <v>853719</v>
      </c>
      <c r="K28" s="23">
        <v>1977</v>
      </c>
      <c r="L28" s="23"/>
      <c r="M28" s="41"/>
      <c r="N28" s="95" t="s">
        <v>163</v>
      </c>
    </row>
    <row r="29" spans="1:14" ht="18.75">
      <c r="A29" s="89">
        <v>2</v>
      </c>
      <c r="B29" s="16">
        <v>1.3888888888888889E-3</v>
      </c>
      <c r="C29" s="120">
        <v>2.1377314814814818E-2</v>
      </c>
      <c r="D29" s="7">
        <f>C29-B29</f>
        <v>1.998842592592593E-2</v>
      </c>
      <c r="E29" s="149" t="s">
        <v>79</v>
      </c>
      <c r="F29" s="19" t="s">
        <v>81</v>
      </c>
      <c r="G29" s="20" t="s">
        <v>7</v>
      </c>
      <c r="H29" s="20" t="s">
        <v>88</v>
      </c>
      <c r="I29" s="20" t="s">
        <v>64</v>
      </c>
      <c r="J29" s="24">
        <v>41010200017</v>
      </c>
      <c r="K29" s="24">
        <v>1973</v>
      </c>
      <c r="L29" s="20">
        <v>15</v>
      </c>
      <c r="M29" s="41"/>
      <c r="N29" s="95" t="s">
        <v>163</v>
      </c>
    </row>
    <row r="31" spans="1:14" ht="18.75">
      <c r="A31" s="93"/>
      <c r="B31" s="129">
        <v>4.7222222222222221E-2</v>
      </c>
      <c r="C31" s="129">
        <v>6.6041666666666665E-2</v>
      </c>
      <c r="D31" s="7">
        <f>C31-B31</f>
        <v>1.8819444444444444E-2</v>
      </c>
      <c r="E31" s="33" t="s">
        <v>97</v>
      </c>
      <c r="F31" s="33" t="s">
        <v>98</v>
      </c>
      <c r="G31" s="34" t="s">
        <v>7</v>
      </c>
      <c r="H31" s="34" t="s">
        <v>30</v>
      </c>
      <c r="I31" s="34"/>
      <c r="J31" s="34">
        <v>57789129</v>
      </c>
      <c r="K31" s="34">
        <v>1969</v>
      </c>
      <c r="L31" s="34"/>
      <c r="M31" s="42"/>
      <c r="N31" s="98">
        <v>4</v>
      </c>
    </row>
    <row r="32" spans="1:14" ht="18.75">
      <c r="A32" s="90">
        <v>35</v>
      </c>
      <c r="B32" s="30">
        <v>4.7222222222222221E-2</v>
      </c>
      <c r="C32" s="30">
        <v>6.6041666666666665E-2</v>
      </c>
      <c r="D32" s="7">
        <f>C32-B32</f>
        <v>1.8819444444444444E-2</v>
      </c>
      <c r="E32" s="33" t="s">
        <v>228</v>
      </c>
      <c r="F32" s="33" t="s">
        <v>98</v>
      </c>
      <c r="G32" s="34"/>
      <c r="H32" s="34" t="s">
        <v>56</v>
      </c>
      <c r="I32" s="34" t="s">
        <v>99</v>
      </c>
      <c r="J32" s="34">
        <v>440098</v>
      </c>
      <c r="K32" s="34">
        <v>1957</v>
      </c>
      <c r="L32" s="34">
        <v>25</v>
      </c>
      <c r="M32" s="42"/>
      <c r="N32" s="98">
        <v>4</v>
      </c>
    </row>
    <row r="33" spans="1:14" ht="18.75">
      <c r="A33" s="90"/>
      <c r="B33" s="30">
        <v>4.7222222222222221E-2</v>
      </c>
      <c r="C33" s="30">
        <v>6.6041666666666665E-2</v>
      </c>
      <c r="D33" s="7">
        <f>C33-B33</f>
        <v>1.8819444444444444E-2</v>
      </c>
      <c r="E33" s="33" t="s">
        <v>100</v>
      </c>
      <c r="F33" s="33" t="s">
        <v>98</v>
      </c>
      <c r="G33" s="34"/>
      <c r="H33" s="34"/>
      <c r="I33" s="34"/>
      <c r="J33" s="132">
        <v>423065</v>
      </c>
      <c r="K33" s="34">
        <v>1976</v>
      </c>
      <c r="L33" s="34"/>
      <c r="M33" s="42"/>
      <c r="N33" s="98">
        <v>4</v>
      </c>
    </row>
    <row r="34" spans="1:14" ht="18.75">
      <c r="A34" s="136"/>
      <c r="B34" s="30">
        <v>4.7222222222222221E-2</v>
      </c>
      <c r="C34" s="30">
        <v>6.6041666666666665E-2</v>
      </c>
      <c r="D34" s="7">
        <f>C34-B34</f>
        <v>1.8819444444444444E-2</v>
      </c>
      <c r="E34" s="33" t="s">
        <v>101</v>
      </c>
      <c r="F34" s="33" t="s">
        <v>98</v>
      </c>
      <c r="G34" s="34"/>
      <c r="H34" s="34"/>
      <c r="I34" s="34"/>
      <c r="J34" s="34">
        <v>237834</v>
      </c>
      <c r="K34" s="34">
        <v>1963</v>
      </c>
      <c r="L34" s="34"/>
      <c r="M34" s="42"/>
      <c r="N34" s="98">
        <v>4</v>
      </c>
    </row>
    <row r="35" spans="1:14" ht="18.75">
      <c r="A35" s="93">
        <v>76</v>
      </c>
      <c r="B35" s="35">
        <v>0.10416666666666667</v>
      </c>
      <c r="C35" s="35">
        <v>0.12416666666666666</v>
      </c>
      <c r="D35" s="7">
        <f>C35-B35</f>
        <v>1.999999999999999E-2</v>
      </c>
      <c r="E35" s="193" t="s">
        <v>131</v>
      </c>
      <c r="F35" s="193" t="s">
        <v>53</v>
      </c>
      <c r="G35" s="194" t="s">
        <v>7</v>
      </c>
      <c r="H35" s="194" t="s">
        <v>50</v>
      </c>
      <c r="I35" s="194" t="s">
        <v>92</v>
      </c>
      <c r="J35" s="195">
        <v>3893311010</v>
      </c>
      <c r="K35" s="194">
        <v>1979</v>
      </c>
      <c r="L35" s="194">
        <v>25</v>
      </c>
      <c r="M35" s="196"/>
      <c r="N35" s="197">
        <v>4</v>
      </c>
    </row>
    <row r="36" spans="1:14" ht="18.75">
      <c r="A36" s="93"/>
      <c r="B36" s="35">
        <v>0.10416666666666667</v>
      </c>
      <c r="C36" s="35">
        <v>0.12416666666666666</v>
      </c>
      <c r="D36" s="7">
        <f>C36-B36</f>
        <v>1.999999999999999E-2</v>
      </c>
      <c r="E36" s="193" t="s">
        <v>134</v>
      </c>
      <c r="F36" s="193" t="s">
        <v>149</v>
      </c>
      <c r="G36" s="194" t="s">
        <v>7</v>
      </c>
      <c r="H36" s="194" t="s">
        <v>93</v>
      </c>
      <c r="I36" s="194"/>
      <c r="J36" s="194">
        <v>3893246787</v>
      </c>
      <c r="K36" s="194">
        <v>1974</v>
      </c>
      <c r="L36" s="194"/>
      <c r="M36" s="196"/>
      <c r="N36" s="197">
        <v>4</v>
      </c>
    </row>
    <row r="37" spans="1:14" ht="18.75">
      <c r="A37" s="93"/>
      <c r="B37" s="35">
        <v>0.10416666666666667</v>
      </c>
      <c r="C37" s="35">
        <v>0.12416666666666666</v>
      </c>
      <c r="D37" s="7">
        <f>C37-B37</f>
        <v>1.999999999999999E-2</v>
      </c>
      <c r="E37" s="193" t="s">
        <v>133</v>
      </c>
      <c r="F37" s="198" t="s">
        <v>149</v>
      </c>
      <c r="G37" s="194" t="s">
        <v>8</v>
      </c>
      <c r="H37" s="194" t="s">
        <v>96</v>
      </c>
      <c r="I37" s="194"/>
      <c r="J37" s="199">
        <v>3893286972</v>
      </c>
      <c r="K37" s="194">
        <v>1975</v>
      </c>
      <c r="L37" s="194"/>
      <c r="M37" s="196"/>
      <c r="N37" s="197">
        <v>4</v>
      </c>
    </row>
    <row r="38" spans="1:14" ht="18.75">
      <c r="A38" s="93"/>
      <c r="B38" s="129">
        <v>0.10416666666666667</v>
      </c>
      <c r="C38" s="129">
        <v>0.12416666666666666</v>
      </c>
      <c r="D38" s="7">
        <f>C38-B38</f>
        <v>1.999999999999999E-2</v>
      </c>
      <c r="E38" s="193" t="s">
        <v>132</v>
      </c>
      <c r="F38" s="193" t="s">
        <v>53</v>
      </c>
      <c r="G38" s="194" t="s">
        <v>7</v>
      </c>
      <c r="H38" s="194" t="s">
        <v>94</v>
      </c>
      <c r="I38" s="194"/>
      <c r="J38" s="194">
        <v>3893289569</v>
      </c>
      <c r="K38" s="194">
        <v>1970</v>
      </c>
      <c r="L38" s="194"/>
      <c r="M38" s="196"/>
      <c r="N38" s="197">
        <v>4</v>
      </c>
    </row>
    <row r="40" spans="1:14" ht="18.75">
      <c r="A40" s="93">
        <v>67</v>
      </c>
      <c r="B40" s="35">
        <v>9.1666666666666674E-2</v>
      </c>
      <c r="C40" s="35">
        <v>0.11246527777777778</v>
      </c>
      <c r="D40" s="7">
        <f>C40-B40</f>
        <v>2.0798611111111101E-2</v>
      </c>
      <c r="E40" s="145" t="s">
        <v>171</v>
      </c>
      <c r="F40" s="33" t="s">
        <v>66</v>
      </c>
      <c r="G40" s="34" t="s">
        <v>7</v>
      </c>
      <c r="H40" s="34" t="s">
        <v>84</v>
      </c>
      <c r="I40" s="34" t="s">
        <v>173</v>
      </c>
      <c r="J40" s="34">
        <v>55566771</v>
      </c>
      <c r="K40" s="34"/>
      <c r="L40" s="34">
        <v>25</v>
      </c>
      <c r="M40" s="42"/>
      <c r="N40" s="98">
        <v>3</v>
      </c>
    </row>
    <row r="41" spans="1:14" ht="18.75">
      <c r="A41" s="93"/>
      <c r="B41" s="35">
        <v>9.1666666666666674E-2</v>
      </c>
      <c r="C41" s="35">
        <v>0.11246527777777778</v>
      </c>
      <c r="D41" s="7">
        <f>C41-B41</f>
        <v>2.0798611111111101E-2</v>
      </c>
      <c r="E41" s="150" t="s">
        <v>169</v>
      </c>
      <c r="F41" s="33" t="s">
        <v>66</v>
      </c>
      <c r="G41" s="34" t="s">
        <v>7</v>
      </c>
      <c r="H41" s="34" t="s">
        <v>172</v>
      </c>
      <c r="I41" s="34" t="s">
        <v>173</v>
      </c>
      <c r="J41" s="34">
        <v>55599396</v>
      </c>
      <c r="K41" s="34"/>
      <c r="L41" s="34"/>
      <c r="M41" s="42"/>
      <c r="N41" s="98">
        <v>3</v>
      </c>
    </row>
    <row r="42" spans="1:14" ht="18.75">
      <c r="A42" s="131"/>
      <c r="B42" s="35">
        <v>9.1666666666666674E-2</v>
      </c>
      <c r="C42" s="35">
        <v>0.11246527777777778</v>
      </c>
      <c r="D42" s="7">
        <f>C42-B42</f>
        <v>2.0798611111111101E-2</v>
      </c>
      <c r="E42" s="150" t="s">
        <v>170</v>
      </c>
      <c r="F42" s="33" t="s">
        <v>66</v>
      </c>
      <c r="G42" s="34" t="s">
        <v>7</v>
      </c>
      <c r="H42" s="34" t="s">
        <v>172</v>
      </c>
      <c r="I42" s="34" t="s">
        <v>173</v>
      </c>
      <c r="J42" s="34">
        <v>55792721</v>
      </c>
      <c r="K42" s="34"/>
      <c r="L42" s="34"/>
      <c r="M42" s="42"/>
      <c r="N42" s="98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8"/>
    </sheetView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"/>
  <sheetViews>
    <sheetView workbookViewId="0">
      <selection activeCell="D19" sqref="D19"/>
    </sheetView>
  </sheetViews>
  <sheetFormatPr baseColWidth="10" defaultRowHeight="15"/>
  <cols>
    <col min="1" max="1" width="4.5703125" customWidth="1"/>
    <col min="3" max="4" width="11.42578125" customWidth="1"/>
    <col min="5" max="5" width="24.28515625" customWidth="1"/>
  </cols>
  <sheetData>
    <row r="1" spans="1:6" ht="25.5">
      <c r="A1" s="87" t="s">
        <v>232</v>
      </c>
      <c r="B1" s="1" t="s">
        <v>0</v>
      </c>
      <c r="C1" s="118" t="s">
        <v>230</v>
      </c>
      <c r="D1" s="118" t="s">
        <v>231</v>
      </c>
      <c r="E1" s="79" t="s">
        <v>1</v>
      </c>
      <c r="F1" s="1" t="s">
        <v>2</v>
      </c>
    </row>
    <row r="2" spans="1:6" ht="18.75">
      <c r="A2" s="88">
        <v>1</v>
      </c>
      <c r="B2" s="7">
        <v>0.58333333333333337</v>
      </c>
      <c r="C2" s="7">
        <v>0.58333333333333337</v>
      </c>
      <c r="D2" s="7">
        <f>C2-B2</f>
        <v>0</v>
      </c>
      <c r="E2" s="3" t="s">
        <v>13</v>
      </c>
      <c r="F2" s="3" t="s">
        <v>9</v>
      </c>
    </row>
    <row r="3" spans="1:6" ht="18.75">
      <c r="A3" s="88"/>
      <c r="B3" s="7"/>
      <c r="C3" s="7"/>
      <c r="D3" s="7">
        <f t="shared" ref="D3:D66" si="0">C3-B3</f>
        <v>0</v>
      </c>
      <c r="E3" s="2"/>
      <c r="F3" s="2"/>
    </row>
    <row r="4" spans="1:6" ht="18.75">
      <c r="A4" s="88"/>
      <c r="B4" s="7"/>
      <c r="C4" s="7"/>
      <c r="D4" s="7">
        <f t="shared" si="0"/>
        <v>0</v>
      </c>
      <c r="E4" s="2"/>
      <c r="F4" s="2"/>
    </row>
    <row r="5" spans="1:6" ht="18.75">
      <c r="A5" s="89">
        <v>2</v>
      </c>
      <c r="B5" s="16">
        <v>0.58472222222222225</v>
      </c>
      <c r="C5" s="16"/>
      <c r="D5" s="7">
        <f t="shared" si="0"/>
        <v>-0.58472222222222225</v>
      </c>
      <c r="E5" s="18" t="s">
        <v>79</v>
      </c>
      <c r="F5" s="19" t="s">
        <v>81</v>
      </c>
    </row>
    <row r="6" spans="1:6" ht="18.75">
      <c r="A6" s="89" t="s">
        <v>87</v>
      </c>
      <c r="B6" s="16"/>
      <c r="C6" s="16"/>
      <c r="D6" s="7">
        <f t="shared" si="0"/>
        <v>0</v>
      </c>
      <c r="E6" s="18" t="s">
        <v>80</v>
      </c>
      <c r="F6" s="19" t="s">
        <v>48</v>
      </c>
    </row>
    <row r="7" spans="1:6" ht="18.75">
      <c r="A7" s="88"/>
      <c r="B7" s="7"/>
      <c r="C7" s="7"/>
      <c r="D7" s="7">
        <f t="shared" si="0"/>
        <v>0</v>
      </c>
      <c r="E7" s="5"/>
      <c r="F7" s="3"/>
    </row>
    <row r="8" spans="1:6" ht="18.75">
      <c r="A8" s="88">
        <v>3</v>
      </c>
      <c r="B8" s="7">
        <v>0.58611111111111114</v>
      </c>
      <c r="C8" s="7"/>
      <c r="D8" s="7">
        <f t="shared" si="0"/>
        <v>-0.58611111111111114</v>
      </c>
      <c r="E8" s="2" t="s">
        <v>18</v>
      </c>
      <c r="F8" s="2" t="s">
        <v>233</v>
      </c>
    </row>
    <row r="9" spans="1:6" ht="18.75">
      <c r="A9" s="88"/>
      <c r="B9" s="7"/>
      <c r="C9" s="7"/>
      <c r="D9" s="7">
        <f t="shared" si="0"/>
        <v>0</v>
      </c>
      <c r="E9" s="2"/>
      <c r="F9" s="2"/>
    </row>
    <row r="10" spans="1:6" ht="18.75">
      <c r="A10" s="88"/>
      <c r="B10" s="7"/>
      <c r="C10" s="7"/>
      <c r="D10" s="7">
        <f t="shared" si="0"/>
        <v>0</v>
      </c>
      <c r="E10" s="2"/>
      <c r="F10" s="2"/>
    </row>
    <row r="11" spans="1:6" ht="18.75">
      <c r="A11" s="88">
        <v>4</v>
      </c>
      <c r="B11" s="7">
        <v>0.58750000000000002</v>
      </c>
      <c r="C11" s="7"/>
      <c r="D11" s="7">
        <f t="shared" si="0"/>
        <v>-0.58750000000000002</v>
      </c>
      <c r="E11" s="2" t="s">
        <v>31</v>
      </c>
      <c r="F11" t="s">
        <v>145</v>
      </c>
    </row>
    <row r="12" spans="1:6" ht="18.75">
      <c r="A12" s="88"/>
      <c r="B12" s="7"/>
      <c r="C12" s="7"/>
      <c r="D12" s="7">
        <f t="shared" si="0"/>
        <v>0</v>
      </c>
      <c r="E12" s="2"/>
      <c r="F12" s="2"/>
    </row>
    <row r="13" spans="1:6" ht="18.75">
      <c r="A13" s="88"/>
      <c r="B13" s="7"/>
      <c r="C13" s="7"/>
      <c r="D13" s="7">
        <f t="shared" si="0"/>
        <v>0</v>
      </c>
      <c r="E13" s="2"/>
      <c r="F13" s="2"/>
    </row>
    <row r="14" spans="1:6" ht="18.75">
      <c r="A14" s="88">
        <v>5</v>
      </c>
      <c r="B14" s="7">
        <v>0.58888888888888891</v>
      </c>
      <c r="C14" s="7"/>
      <c r="D14" s="7">
        <f t="shared" si="0"/>
        <v>-0.58888888888888891</v>
      </c>
      <c r="E14" s="3" t="s">
        <v>29</v>
      </c>
      <c r="F14" s="3" t="s">
        <v>9</v>
      </c>
    </row>
    <row r="15" spans="1:6" ht="18.75">
      <c r="A15" s="88"/>
      <c r="B15" s="7"/>
      <c r="C15" s="7"/>
      <c r="D15" s="7">
        <f t="shared" si="0"/>
        <v>0</v>
      </c>
      <c r="E15" s="6"/>
      <c r="F15" s="3"/>
    </row>
    <row r="16" spans="1:6" ht="18.75">
      <c r="A16" s="88"/>
      <c r="B16" s="7"/>
      <c r="C16" s="7"/>
      <c r="D16" s="7">
        <f t="shared" si="0"/>
        <v>0</v>
      </c>
      <c r="E16" s="6"/>
      <c r="F16" s="3"/>
    </row>
    <row r="17" spans="1:6" ht="18.75">
      <c r="A17" s="88">
        <v>6</v>
      </c>
      <c r="B17" s="7">
        <v>0.59027777777777801</v>
      </c>
      <c r="C17" s="7"/>
      <c r="D17" s="7">
        <f t="shared" si="0"/>
        <v>-0.59027777777777801</v>
      </c>
      <c r="E17" s="3" t="s">
        <v>123</v>
      </c>
      <c r="F17" s="3" t="s">
        <v>33</v>
      </c>
    </row>
    <row r="18" spans="1:6" ht="18.75">
      <c r="A18" s="88"/>
      <c r="B18" s="7"/>
      <c r="C18" s="7"/>
      <c r="D18" s="7">
        <f t="shared" si="0"/>
        <v>0</v>
      </c>
      <c r="E18" s="2"/>
      <c r="F18" s="2"/>
    </row>
    <row r="19" spans="1:6" ht="18.75">
      <c r="A19" s="88"/>
      <c r="B19" s="7"/>
      <c r="C19" s="7"/>
      <c r="D19" s="7">
        <f t="shared" si="0"/>
        <v>0</v>
      </c>
      <c r="E19" s="2"/>
      <c r="F19" s="2"/>
    </row>
    <row r="20" spans="1:6" ht="18.75">
      <c r="A20" s="88">
        <v>7</v>
      </c>
      <c r="B20" s="7">
        <v>0.59166666666666701</v>
      </c>
      <c r="C20" s="7"/>
      <c r="D20" s="7">
        <f t="shared" si="0"/>
        <v>-0.59166666666666701</v>
      </c>
      <c r="E20" s="2" t="s">
        <v>49</v>
      </c>
      <c r="F20" s="2" t="s">
        <v>53</v>
      </c>
    </row>
    <row r="21" spans="1:6" ht="18.75">
      <c r="A21" s="88"/>
      <c r="B21" s="7"/>
      <c r="C21" s="7"/>
      <c r="D21" s="7">
        <f t="shared" si="0"/>
        <v>0</v>
      </c>
      <c r="E21" s="2"/>
      <c r="F21" s="2"/>
    </row>
    <row r="22" spans="1:6" ht="18.75">
      <c r="A22" s="88"/>
      <c r="B22" s="7"/>
      <c r="C22" s="7"/>
      <c r="D22" s="7">
        <f t="shared" si="0"/>
        <v>0</v>
      </c>
      <c r="E22" s="2"/>
      <c r="F22" s="2"/>
    </row>
    <row r="23" spans="1:6" ht="18.75">
      <c r="A23" s="88">
        <v>8</v>
      </c>
      <c r="B23" s="7">
        <v>0.593055555555556</v>
      </c>
      <c r="C23" s="7"/>
      <c r="D23" s="7">
        <f t="shared" si="0"/>
        <v>-0.593055555555556</v>
      </c>
      <c r="E23" s="3" t="s">
        <v>19</v>
      </c>
      <c r="F23" s="3" t="s">
        <v>21</v>
      </c>
    </row>
    <row r="24" spans="1:6" ht="18.75">
      <c r="A24" s="88"/>
      <c r="B24" s="7"/>
      <c r="C24" s="7"/>
      <c r="D24" s="7">
        <f t="shared" si="0"/>
        <v>0</v>
      </c>
      <c r="E24" s="2"/>
      <c r="F24" s="2"/>
    </row>
    <row r="25" spans="1:6" ht="18.75">
      <c r="A25" s="88"/>
      <c r="B25" s="7"/>
      <c r="C25" s="7"/>
      <c r="D25" s="7">
        <f t="shared" si="0"/>
        <v>0</v>
      </c>
      <c r="E25" s="2"/>
      <c r="F25" s="2"/>
    </row>
    <row r="26" spans="1:6" ht="18.75">
      <c r="A26" s="89">
        <v>9</v>
      </c>
      <c r="B26" s="16">
        <v>0.594444444444444</v>
      </c>
      <c r="C26" s="16"/>
      <c r="D26" s="7">
        <f t="shared" si="0"/>
        <v>-0.594444444444444</v>
      </c>
      <c r="E26" s="25" t="s">
        <v>47</v>
      </c>
      <c r="F26" s="19" t="s">
        <v>48</v>
      </c>
    </row>
    <row r="27" spans="1:6" ht="18.75">
      <c r="A27" s="89"/>
      <c r="B27" s="16"/>
      <c r="C27" s="16"/>
      <c r="D27" s="7">
        <f t="shared" si="0"/>
        <v>0</v>
      </c>
      <c r="E27" s="17" t="s">
        <v>95</v>
      </c>
      <c r="F27" s="17" t="s">
        <v>48</v>
      </c>
    </row>
    <row r="28" spans="1:6" ht="18.75">
      <c r="A28" s="88"/>
      <c r="B28" s="7"/>
      <c r="C28" s="7"/>
      <c r="D28" s="7">
        <f t="shared" si="0"/>
        <v>0</v>
      </c>
      <c r="E28" s="2"/>
      <c r="F28" s="2"/>
    </row>
    <row r="29" spans="1:6" ht="18.75">
      <c r="A29" s="88">
        <v>10</v>
      </c>
      <c r="B29" s="7">
        <v>0.59583333333333299</v>
      </c>
      <c r="C29" s="7"/>
      <c r="D29" s="7">
        <f t="shared" si="0"/>
        <v>-0.59583333333333299</v>
      </c>
      <c r="E29" s="3" t="s">
        <v>44</v>
      </c>
      <c r="F29" s="3" t="s">
        <v>45</v>
      </c>
    </row>
    <row r="30" spans="1:6" ht="18.75">
      <c r="A30" s="88"/>
      <c r="B30" s="7"/>
      <c r="C30" s="7"/>
      <c r="D30" s="7">
        <f t="shared" si="0"/>
        <v>0</v>
      </c>
      <c r="E30" s="2"/>
      <c r="F30" s="2"/>
    </row>
    <row r="31" spans="1:6" ht="18.75">
      <c r="A31" s="88"/>
      <c r="B31" s="7"/>
      <c r="C31" s="7"/>
      <c r="D31" s="7">
        <f t="shared" si="0"/>
        <v>0</v>
      </c>
      <c r="E31" s="2"/>
      <c r="F31" s="2"/>
    </row>
    <row r="32" spans="1:6" ht="18.75">
      <c r="A32" s="88">
        <v>11</v>
      </c>
      <c r="B32" s="7">
        <v>0.59722222222222199</v>
      </c>
      <c r="C32" s="7"/>
      <c r="D32" s="7">
        <f t="shared" si="0"/>
        <v>-0.59722222222222199</v>
      </c>
      <c r="E32" s="2" t="s">
        <v>52</v>
      </c>
      <c r="F32" s="2" t="s">
        <v>53</v>
      </c>
    </row>
    <row r="33" spans="1:6" ht="18.75">
      <c r="A33" s="88"/>
      <c r="B33" s="7"/>
      <c r="C33" s="7"/>
      <c r="D33" s="7">
        <f t="shared" si="0"/>
        <v>0</v>
      </c>
      <c r="E33" s="2"/>
      <c r="F33" s="2"/>
    </row>
    <row r="34" spans="1:6" ht="18.75">
      <c r="A34" s="88"/>
      <c r="B34" s="7"/>
      <c r="C34" s="7"/>
      <c r="D34" s="7">
        <f t="shared" si="0"/>
        <v>0</v>
      </c>
      <c r="E34" s="2"/>
      <c r="F34" s="2"/>
    </row>
    <row r="35" spans="1:6" ht="18.75">
      <c r="A35" s="88">
        <v>12</v>
      </c>
      <c r="B35" s="7">
        <v>0.59861111111111098</v>
      </c>
      <c r="C35" s="7"/>
      <c r="D35" s="7">
        <f t="shared" si="0"/>
        <v>-0.59861111111111098</v>
      </c>
      <c r="E35" s="2" t="s">
        <v>41</v>
      </c>
      <c r="F35" s="2" t="s">
        <v>40</v>
      </c>
    </row>
    <row r="36" spans="1:6" ht="18.75">
      <c r="A36" s="88"/>
      <c r="B36" s="7"/>
      <c r="C36" s="7"/>
      <c r="D36" s="7">
        <f t="shared" si="0"/>
        <v>0</v>
      </c>
      <c r="E36" s="2"/>
      <c r="F36" s="2"/>
    </row>
    <row r="37" spans="1:6" ht="18.75">
      <c r="A37" s="88"/>
      <c r="B37" s="7"/>
      <c r="C37" s="7"/>
      <c r="D37" s="7">
        <f t="shared" si="0"/>
        <v>0</v>
      </c>
      <c r="E37" s="2"/>
      <c r="F37" s="2"/>
    </row>
    <row r="38" spans="1:6" ht="18.75">
      <c r="A38" s="88">
        <v>13</v>
      </c>
      <c r="B38" s="7">
        <v>0.6</v>
      </c>
      <c r="C38" s="7"/>
      <c r="D38" s="7">
        <f t="shared" si="0"/>
        <v>-0.6</v>
      </c>
      <c r="E38" s="2" t="s">
        <v>55</v>
      </c>
      <c r="F38" s="2" t="s">
        <v>67</v>
      </c>
    </row>
    <row r="39" spans="1:6" ht="18.75">
      <c r="A39" s="88"/>
      <c r="B39" s="7"/>
      <c r="C39" s="7"/>
      <c r="D39" s="7">
        <f t="shared" si="0"/>
        <v>0</v>
      </c>
      <c r="E39" s="2"/>
      <c r="F39" s="2"/>
    </row>
    <row r="40" spans="1:6" ht="18.75">
      <c r="A40" s="88"/>
      <c r="B40" s="7"/>
      <c r="C40" s="7"/>
      <c r="D40" s="7">
        <f t="shared" si="0"/>
        <v>0</v>
      </c>
      <c r="E40" s="2"/>
      <c r="F40" s="2"/>
    </row>
    <row r="41" spans="1:6" ht="18.75">
      <c r="A41" s="89">
        <v>14</v>
      </c>
      <c r="B41" s="16">
        <v>0.60138888888888897</v>
      </c>
      <c r="C41" s="16"/>
      <c r="D41" s="7">
        <f t="shared" si="0"/>
        <v>-0.60138888888888897</v>
      </c>
      <c r="E41" s="17" t="s">
        <v>62</v>
      </c>
      <c r="F41" s="17" t="s">
        <v>48</v>
      </c>
    </row>
    <row r="42" spans="1:6" ht="18.75">
      <c r="A42" s="89"/>
      <c r="B42" s="16"/>
      <c r="C42" s="16"/>
      <c r="D42" s="7">
        <f t="shared" si="0"/>
        <v>0</v>
      </c>
      <c r="E42" s="17" t="s">
        <v>63</v>
      </c>
      <c r="F42" s="17" t="s">
        <v>48</v>
      </c>
    </row>
    <row r="43" spans="1:6" ht="18.75">
      <c r="A43" s="88"/>
      <c r="B43" s="7"/>
      <c r="C43" s="7"/>
      <c r="D43" s="7">
        <f t="shared" si="0"/>
        <v>0</v>
      </c>
      <c r="E43" s="2"/>
      <c r="F43" s="2"/>
    </row>
    <row r="44" spans="1:6" ht="18.75">
      <c r="A44" s="88">
        <v>15</v>
      </c>
      <c r="B44" s="7">
        <v>0.60277777777777797</v>
      </c>
      <c r="C44" s="7"/>
      <c r="D44" s="7">
        <f t="shared" si="0"/>
        <v>-0.60277777777777797</v>
      </c>
      <c r="E44" s="2" t="s">
        <v>65</v>
      </c>
      <c r="F44" s="2" t="s">
        <v>66</v>
      </c>
    </row>
    <row r="45" spans="1:6" ht="18.75">
      <c r="A45" s="88"/>
      <c r="B45" s="7"/>
      <c r="C45" s="7"/>
      <c r="D45" s="7">
        <f t="shared" si="0"/>
        <v>0</v>
      </c>
      <c r="E45" s="2"/>
      <c r="F45" s="2"/>
    </row>
    <row r="46" spans="1:6" ht="18.75">
      <c r="A46" s="88"/>
      <c r="B46" s="7"/>
      <c r="C46" s="7"/>
      <c r="D46" s="7">
        <f t="shared" si="0"/>
        <v>0</v>
      </c>
      <c r="E46" s="2"/>
      <c r="F46" s="2"/>
    </row>
    <row r="47" spans="1:6" ht="18.75">
      <c r="A47" s="88">
        <v>16</v>
      </c>
      <c r="B47" s="7">
        <v>0.60416666666666696</v>
      </c>
      <c r="C47" s="119"/>
      <c r="D47" s="7">
        <f t="shared" si="0"/>
        <v>-0.60416666666666696</v>
      </c>
      <c r="E47" t="s">
        <v>43</v>
      </c>
      <c r="F47" s="3" t="s">
        <v>42</v>
      </c>
    </row>
    <row r="48" spans="1:6" ht="18.75">
      <c r="A48" s="88"/>
      <c r="B48" s="7"/>
      <c r="C48" s="7"/>
      <c r="D48" s="7">
        <f t="shared" si="0"/>
        <v>0</v>
      </c>
      <c r="E48" s="3"/>
      <c r="F48" s="3"/>
    </row>
    <row r="49" spans="1:6" ht="18.75">
      <c r="A49" s="88"/>
      <c r="B49" s="7"/>
      <c r="C49" s="7"/>
      <c r="D49" s="7">
        <f t="shared" si="0"/>
        <v>0</v>
      </c>
      <c r="E49" s="2"/>
      <c r="F49" s="2"/>
    </row>
    <row r="50" spans="1:6" ht="18.75">
      <c r="A50" s="88">
        <v>17</v>
      </c>
      <c r="B50" s="7">
        <v>0.60555555555555596</v>
      </c>
      <c r="C50" s="7"/>
      <c r="D50" s="7">
        <f t="shared" si="0"/>
        <v>-0.60555555555555596</v>
      </c>
      <c r="E50" s="3" t="s">
        <v>69</v>
      </c>
      <c r="F50" t="s">
        <v>71</v>
      </c>
    </row>
    <row r="51" spans="1:6" ht="18.75">
      <c r="A51" s="88"/>
      <c r="B51" s="7"/>
      <c r="C51" s="7"/>
      <c r="D51" s="7">
        <f t="shared" si="0"/>
        <v>0</v>
      </c>
      <c r="E51" s="3"/>
      <c r="F51" s="3"/>
    </row>
    <row r="52" spans="1:6" ht="18.75">
      <c r="A52" s="88"/>
      <c r="B52" s="7"/>
      <c r="C52" s="7"/>
      <c r="D52" s="7">
        <f t="shared" si="0"/>
        <v>0</v>
      </c>
      <c r="E52" s="2"/>
      <c r="F52" s="2"/>
    </row>
    <row r="53" spans="1:6" ht="18.75">
      <c r="A53" s="88">
        <v>18</v>
      </c>
      <c r="B53" s="7">
        <v>0.60694444444444395</v>
      </c>
      <c r="C53" s="7"/>
      <c r="D53" s="7">
        <f t="shared" si="0"/>
        <v>-0.60694444444444395</v>
      </c>
      <c r="E53" s="2" t="s">
        <v>72</v>
      </c>
      <c r="F53" s="2" t="s">
        <v>73</v>
      </c>
    </row>
    <row r="54" spans="1:6" ht="18.75">
      <c r="A54" s="88"/>
      <c r="B54" s="7"/>
      <c r="C54" s="7"/>
      <c r="D54" s="7">
        <f t="shared" si="0"/>
        <v>0</v>
      </c>
      <c r="E54" s="2"/>
      <c r="F54" s="2"/>
    </row>
    <row r="55" spans="1:6" ht="18.75">
      <c r="A55" s="88"/>
      <c r="B55" s="7"/>
      <c r="C55" s="7"/>
      <c r="D55" s="7">
        <f t="shared" si="0"/>
        <v>0</v>
      </c>
      <c r="E55" s="2"/>
      <c r="F55" s="2"/>
    </row>
    <row r="56" spans="1:6" ht="18.75">
      <c r="A56" s="89">
        <v>19</v>
      </c>
      <c r="B56" s="16">
        <v>0.60833333333333295</v>
      </c>
      <c r="C56" s="16"/>
      <c r="D56" s="7">
        <f t="shared" si="0"/>
        <v>-0.60833333333333295</v>
      </c>
      <c r="E56" s="17" t="s">
        <v>124</v>
      </c>
      <c r="F56" s="17" t="s">
        <v>48</v>
      </c>
    </row>
    <row r="57" spans="1:6" ht="18.75">
      <c r="A57" s="89"/>
      <c r="B57" s="16"/>
      <c r="C57" s="16"/>
      <c r="D57" s="7">
        <f t="shared" si="0"/>
        <v>0</v>
      </c>
      <c r="E57" s="17" t="s">
        <v>125</v>
      </c>
      <c r="F57" s="17" t="s">
        <v>48</v>
      </c>
    </row>
    <row r="58" spans="1:6" ht="18.75">
      <c r="A58" s="88"/>
      <c r="B58" s="7"/>
      <c r="C58" s="7"/>
      <c r="D58" s="7">
        <f t="shared" si="0"/>
        <v>0</v>
      </c>
      <c r="E58" s="2"/>
      <c r="F58" s="2"/>
    </row>
    <row r="59" spans="1:6" ht="18.75">
      <c r="A59" s="88">
        <v>20</v>
      </c>
      <c r="B59" s="7">
        <v>0.60972222222222205</v>
      </c>
      <c r="C59" s="7"/>
      <c r="D59" s="7">
        <f t="shared" si="0"/>
        <v>-0.60972222222222205</v>
      </c>
      <c r="E59" s="2" t="s">
        <v>126</v>
      </c>
      <c r="F59" s="2" t="s">
        <v>59</v>
      </c>
    </row>
    <row r="60" spans="1:6" ht="18.75">
      <c r="A60" s="88"/>
      <c r="B60" s="7"/>
      <c r="C60" s="7"/>
      <c r="D60" s="7">
        <f t="shared" si="0"/>
        <v>0</v>
      </c>
      <c r="E60" s="2"/>
      <c r="F60" s="2"/>
    </row>
    <row r="61" spans="1:6" ht="18.75">
      <c r="A61" s="88"/>
      <c r="B61" s="7"/>
      <c r="C61" s="7"/>
      <c r="D61" s="7">
        <f t="shared" si="0"/>
        <v>0</v>
      </c>
      <c r="E61" s="2"/>
      <c r="F61" s="2"/>
    </row>
    <row r="62" spans="1:6" ht="18.75">
      <c r="A62" s="88">
        <v>21</v>
      </c>
      <c r="B62" s="7">
        <v>0.61111111111111105</v>
      </c>
      <c r="C62" s="7"/>
      <c r="D62" s="7">
        <f t="shared" si="0"/>
        <v>-0.61111111111111105</v>
      </c>
      <c r="E62" s="2" t="s">
        <v>70</v>
      </c>
      <c r="F62" t="s">
        <v>71</v>
      </c>
    </row>
    <row r="63" spans="1:6" ht="18.75">
      <c r="A63" s="88"/>
      <c r="B63" s="7"/>
      <c r="C63" s="7"/>
      <c r="D63" s="7">
        <f t="shared" si="0"/>
        <v>0</v>
      </c>
      <c r="E63" s="2"/>
      <c r="F63" s="2"/>
    </row>
    <row r="64" spans="1:6" ht="18.75">
      <c r="A64" s="88"/>
      <c r="B64" s="7"/>
      <c r="C64" s="7"/>
      <c r="D64" s="7">
        <f t="shared" si="0"/>
        <v>0</v>
      </c>
      <c r="E64" s="2"/>
      <c r="F64" s="2"/>
    </row>
    <row r="65" spans="1:6" ht="18.75">
      <c r="A65" s="89">
        <v>22</v>
      </c>
      <c r="B65" s="16">
        <v>0.61250000000000004</v>
      </c>
      <c r="C65" s="120"/>
      <c r="D65" s="7">
        <f t="shared" si="0"/>
        <v>-0.61250000000000004</v>
      </c>
      <c r="E65" s="21" t="s">
        <v>127</v>
      </c>
      <c r="F65" s="21" t="s">
        <v>146</v>
      </c>
    </row>
    <row r="66" spans="1:6" ht="18.75">
      <c r="A66" s="89"/>
      <c r="B66" s="16"/>
      <c r="C66" s="16"/>
      <c r="D66" s="7">
        <f t="shared" si="0"/>
        <v>0</v>
      </c>
      <c r="E66" s="17" t="s">
        <v>128</v>
      </c>
      <c r="F66" s="17" t="s">
        <v>146</v>
      </c>
    </row>
    <row r="67" spans="1:6" ht="18.75">
      <c r="A67" s="88"/>
      <c r="B67" s="7"/>
      <c r="C67" s="7"/>
      <c r="D67" s="7">
        <f t="shared" ref="D67:D130" si="1">C67-B67</f>
        <v>0</v>
      </c>
      <c r="E67" s="2"/>
      <c r="F67" s="2"/>
    </row>
    <row r="68" spans="1:6" ht="18.75">
      <c r="A68" s="88">
        <v>23</v>
      </c>
      <c r="B68" s="7">
        <v>0.61388888888888904</v>
      </c>
      <c r="C68" s="7"/>
      <c r="D68" s="7">
        <f t="shared" si="1"/>
        <v>-0.61388888888888904</v>
      </c>
      <c r="E68" s="2" t="s">
        <v>102</v>
      </c>
      <c r="F68" s="2" t="s">
        <v>119</v>
      </c>
    </row>
    <row r="69" spans="1:6" ht="18.75">
      <c r="A69" s="88"/>
      <c r="B69" s="7"/>
      <c r="C69" s="7"/>
      <c r="D69" s="7">
        <f t="shared" si="1"/>
        <v>0</v>
      </c>
      <c r="E69" s="2"/>
      <c r="F69" s="2"/>
    </row>
    <row r="70" spans="1:6" ht="18.75">
      <c r="A70" s="88"/>
      <c r="B70" s="7"/>
      <c r="C70" s="7"/>
      <c r="D70" s="7">
        <f t="shared" si="1"/>
        <v>0</v>
      </c>
      <c r="E70" s="2"/>
      <c r="F70" s="2"/>
    </row>
    <row r="71" spans="1:6" ht="18.75">
      <c r="A71" s="88">
        <v>24</v>
      </c>
      <c r="B71" s="7">
        <v>0.61527777777777803</v>
      </c>
      <c r="C71" s="7"/>
      <c r="D71" s="7">
        <f t="shared" si="1"/>
        <v>-0.61527777777777803</v>
      </c>
      <c r="E71" s="2" t="s">
        <v>77</v>
      </c>
      <c r="F71" s="2" t="s">
        <v>33</v>
      </c>
    </row>
    <row r="72" spans="1:6" ht="18.75">
      <c r="A72" s="88"/>
      <c r="B72" s="7"/>
      <c r="C72" s="7"/>
      <c r="D72" s="7">
        <f t="shared" si="1"/>
        <v>0</v>
      </c>
      <c r="E72" s="2"/>
      <c r="F72" s="2"/>
    </row>
    <row r="73" spans="1:6" ht="18.75">
      <c r="A73" s="88"/>
      <c r="B73" s="7"/>
      <c r="C73" s="7"/>
      <c r="D73" s="7">
        <f t="shared" si="1"/>
        <v>0</v>
      </c>
      <c r="E73" s="2"/>
      <c r="F73" s="2"/>
    </row>
    <row r="74" spans="1:6" ht="18.75">
      <c r="A74" s="88">
        <v>25</v>
      </c>
      <c r="B74" s="7">
        <v>0.61666666666666703</v>
      </c>
      <c r="C74" s="7"/>
      <c r="D74" s="7">
        <f t="shared" si="1"/>
        <v>-0.61666666666666703</v>
      </c>
      <c r="E74" s="3" t="s">
        <v>60</v>
      </c>
      <c r="F74" s="3" t="s">
        <v>61</v>
      </c>
    </row>
    <row r="75" spans="1:6" ht="18.75">
      <c r="A75" s="88"/>
      <c r="B75" s="7"/>
      <c r="C75" s="7"/>
      <c r="D75" s="7">
        <f t="shared" si="1"/>
        <v>0</v>
      </c>
      <c r="E75" s="3"/>
      <c r="F75" s="3"/>
    </row>
    <row r="76" spans="1:6" ht="18.75">
      <c r="A76" s="88"/>
      <c r="B76" s="7"/>
      <c r="C76" s="7"/>
      <c r="D76" s="7">
        <f t="shared" si="1"/>
        <v>0</v>
      </c>
      <c r="E76" s="2"/>
      <c r="F76" s="2"/>
    </row>
    <row r="77" spans="1:6" ht="18.75">
      <c r="A77" s="88">
        <v>26</v>
      </c>
      <c r="B77" s="7">
        <v>0.61805555555555503</v>
      </c>
      <c r="C77" s="7"/>
      <c r="D77" s="7">
        <f t="shared" si="1"/>
        <v>-0.61805555555555503</v>
      </c>
      <c r="E77" s="2" t="s">
        <v>13</v>
      </c>
      <c r="F77" s="2" t="s">
        <v>9</v>
      </c>
    </row>
    <row r="78" spans="1:6" ht="18.75">
      <c r="A78" s="88"/>
      <c r="B78" s="7"/>
      <c r="C78" s="7"/>
      <c r="D78" s="7">
        <f t="shared" si="1"/>
        <v>0</v>
      </c>
      <c r="E78" s="2"/>
      <c r="F78" s="2"/>
    </row>
    <row r="79" spans="1:6" ht="18.75">
      <c r="A79" s="88"/>
      <c r="B79" s="7"/>
      <c r="C79" s="7"/>
      <c r="D79" s="7">
        <f t="shared" si="1"/>
        <v>0</v>
      </c>
      <c r="E79" s="2"/>
      <c r="F79" s="2"/>
    </row>
    <row r="80" spans="1:6" ht="18.75">
      <c r="A80" s="88">
        <v>27</v>
      </c>
      <c r="B80" s="7">
        <v>0.61944444444444402</v>
      </c>
      <c r="C80" s="7"/>
      <c r="D80" s="7">
        <f t="shared" si="1"/>
        <v>-0.61944444444444402</v>
      </c>
      <c r="E80" s="6" t="s">
        <v>39</v>
      </c>
      <c r="F80" s="3" t="s">
        <v>40</v>
      </c>
    </row>
    <row r="81" spans="1:6" ht="18.75">
      <c r="A81" s="88"/>
      <c r="B81" s="7"/>
      <c r="C81" s="7"/>
      <c r="D81" s="7">
        <f t="shared" si="1"/>
        <v>0</v>
      </c>
      <c r="E81" s="3"/>
      <c r="F81" s="3"/>
    </row>
    <row r="82" spans="1:6" ht="18.75">
      <c r="A82" s="88"/>
      <c r="B82" s="7"/>
      <c r="C82" s="7"/>
      <c r="D82" s="7">
        <f t="shared" si="1"/>
        <v>0</v>
      </c>
      <c r="E82" s="2"/>
      <c r="F82" s="2"/>
    </row>
    <row r="83" spans="1:6" ht="18.75">
      <c r="A83" s="88">
        <v>28</v>
      </c>
      <c r="B83" s="7">
        <v>0.62083333333333302</v>
      </c>
      <c r="C83" s="7"/>
      <c r="D83" s="7">
        <f t="shared" si="1"/>
        <v>-0.62083333333333302</v>
      </c>
      <c r="E83" s="2" t="s">
        <v>82</v>
      </c>
      <c r="F83" s="2" t="s">
        <v>83</v>
      </c>
    </row>
    <row r="84" spans="1:6" ht="18.75">
      <c r="A84" s="88"/>
      <c r="B84" s="7"/>
      <c r="C84" s="7"/>
      <c r="D84" s="7">
        <f t="shared" si="1"/>
        <v>0</v>
      </c>
      <c r="E84" s="2"/>
      <c r="F84" s="2"/>
    </row>
    <row r="85" spans="1:6" ht="18.75">
      <c r="A85" s="88"/>
      <c r="B85" s="7"/>
      <c r="C85" s="7"/>
      <c r="D85" s="7">
        <f t="shared" si="1"/>
        <v>0</v>
      </c>
      <c r="E85" s="2"/>
      <c r="F85" s="2"/>
    </row>
    <row r="86" spans="1:6" ht="18.75">
      <c r="A86" s="88">
        <v>29</v>
      </c>
      <c r="B86" s="7">
        <v>0.62222222222222201</v>
      </c>
      <c r="C86" s="7"/>
      <c r="D86" s="7">
        <f t="shared" si="1"/>
        <v>-0.62222222222222201</v>
      </c>
      <c r="E86" s="2" t="s">
        <v>85</v>
      </c>
      <c r="F86" s="2" t="s">
        <v>86</v>
      </c>
    </row>
    <row r="87" spans="1:6" ht="18.75">
      <c r="A87" s="88"/>
      <c r="B87" s="7"/>
      <c r="C87" s="7"/>
      <c r="D87" s="7">
        <f t="shared" si="1"/>
        <v>0</v>
      </c>
      <c r="E87" s="2"/>
      <c r="F87" s="2"/>
    </row>
    <row r="88" spans="1:6" ht="18.75">
      <c r="A88" s="88"/>
      <c r="B88" s="7"/>
      <c r="C88" s="7"/>
      <c r="D88" s="7">
        <f t="shared" si="1"/>
        <v>0</v>
      </c>
      <c r="E88" s="2"/>
      <c r="F88" s="2"/>
    </row>
    <row r="89" spans="1:6" ht="18.75">
      <c r="A89" s="88">
        <v>30</v>
      </c>
      <c r="B89" s="7">
        <v>0.62361111111111101</v>
      </c>
      <c r="C89" s="7"/>
      <c r="D89" s="7">
        <f t="shared" si="1"/>
        <v>-0.62361111111111101</v>
      </c>
      <c r="E89" s="5" t="s">
        <v>15</v>
      </c>
      <c r="F89" s="3" t="s">
        <v>16</v>
      </c>
    </row>
    <row r="90" spans="1:6" ht="18.75">
      <c r="A90" s="88"/>
      <c r="B90" s="7"/>
      <c r="C90" s="7"/>
      <c r="D90" s="7">
        <f t="shared" si="1"/>
        <v>0</v>
      </c>
      <c r="E90" s="2"/>
      <c r="F90" s="2"/>
    </row>
    <row r="91" spans="1:6" ht="18.75">
      <c r="A91" s="88"/>
      <c r="B91" s="7"/>
      <c r="C91" s="7"/>
      <c r="D91" s="7">
        <f t="shared" si="1"/>
        <v>0</v>
      </c>
      <c r="E91" s="2"/>
      <c r="F91" s="2"/>
    </row>
    <row r="92" spans="1:6" ht="18.75">
      <c r="A92" s="88">
        <v>31</v>
      </c>
      <c r="B92" s="7">
        <v>0.625</v>
      </c>
      <c r="C92" s="7"/>
      <c r="D92" s="7">
        <f t="shared" si="1"/>
        <v>-0.625</v>
      </c>
      <c r="E92" s="2" t="s">
        <v>22</v>
      </c>
      <c r="F92" s="48" t="s">
        <v>23</v>
      </c>
    </row>
    <row r="93" spans="1:6" ht="18.75">
      <c r="A93" s="88"/>
      <c r="B93" s="7"/>
      <c r="C93" s="7"/>
      <c r="D93" s="7">
        <f t="shared" si="1"/>
        <v>0</v>
      </c>
      <c r="E93" s="2"/>
      <c r="F93" s="2"/>
    </row>
    <row r="94" spans="1:6" ht="18.75">
      <c r="A94" s="88"/>
      <c r="B94" s="7"/>
      <c r="C94" s="7"/>
      <c r="D94" s="7">
        <f t="shared" si="1"/>
        <v>0</v>
      </c>
      <c r="E94" s="2"/>
      <c r="F94" s="2"/>
    </row>
    <row r="95" spans="1:6" ht="18.75">
      <c r="A95" s="88">
        <v>32</v>
      </c>
      <c r="B95" s="7">
        <v>0.62638888888888899</v>
      </c>
      <c r="C95" s="7"/>
      <c r="D95" s="7">
        <f t="shared" si="1"/>
        <v>-0.62638888888888899</v>
      </c>
      <c r="E95" s="2" t="s">
        <v>104</v>
      </c>
      <c r="F95" s="2" t="s">
        <v>105</v>
      </c>
    </row>
    <row r="96" spans="1:6" ht="18.75">
      <c r="A96" s="88"/>
      <c r="B96" s="7"/>
      <c r="C96" s="7"/>
      <c r="D96" s="7">
        <f t="shared" si="1"/>
        <v>0</v>
      </c>
      <c r="E96" s="2"/>
      <c r="F96" s="2"/>
    </row>
    <row r="97" spans="1:6" ht="18.75">
      <c r="A97" s="88"/>
      <c r="B97" s="7"/>
      <c r="C97" s="7"/>
      <c r="D97" s="7">
        <f t="shared" si="1"/>
        <v>0</v>
      </c>
      <c r="E97" s="2"/>
      <c r="F97" s="2"/>
    </row>
    <row r="98" spans="1:6" ht="18.75">
      <c r="A98" s="88">
        <v>33</v>
      </c>
      <c r="B98" s="7">
        <v>0.62777777777777799</v>
      </c>
      <c r="C98" s="7"/>
      <c r="D98" s="7">
        <f t="shared" si="1"/>
        <v>-0.62777777777777799</v>
      </c>
      <c r="E98" s="2" t="s">
        <v>113</v>
      </c>
      <c r="F98" s="2" t="s">
        <v>114</v>
      </c>
    </row>
    <row r="99" spans="1:6" ht="18.75">
      <c r="A99" s="88"/>
      <c r="B99" s="7"/>
      <c r="C99" s="7"/>
      <c r="D99" s="7">
        <f t="shared" si="1"/>
        <v>0</v>
      </c>
      <c r="E99" s="2"/>
      <c r="F99" s="2"/>
    </row>
    <row r="100" spans="1:6" ht="18.75">
      <c r="A100" s="88"/>
      <c r="B100" s="7"/>
      <c r="C100" s="7"/>
      <c r="D100" s="7">
        <f t="shared" si="1"/>
        <v>0</v>
      </c>
      <c r="E100" s="2"/>
      <c r="F100" s="2"/>
    </row>
    <row r="101" spans="1:6" ht="18.75">
      <c r="A101" s="88">
        <v>34</v>
      </c>
      <c r="B101" s="7">
        <v>0.62916666666666698</v>
      </c>
      <c r="C101" s="7"/>
      <c r="D101" s="7">
        <f t="shared" si="1"/>
        <v>-0.62916666666666698</v>
      </c>
      <c r="E101" s="2" t="s">
        <v>108</v>
      </c>
      <c r="F101" s="2" t="s">
        <v>109</v>
      </c>
    </row>
    <row r="102" spans="1:6" ht="18.75">
      <c r="A102" s="88"/>
      <c r="B102" s="7"/>
      <c r="C102" s="7"/>
      <c r="D102" s="7">
        <f t="shared" si="1"/>
        <v>0</v>
      </c>
      <c r="E102" s="2"/>
      <c r="F102" s="2"/>
    </row>
    <row r="103" spans="1:6" ht="18.75">
      <c r="A103" s="90">
        <v>35</v>
      </c>
      <c r="B103" s="30">
        <v>0.63055555555555498</v>
      </c>
      <c r="C103" s="30"/>
      <c r="D103" s="7">
        <f t="shared" si="1"/>
        <v>-0.63055555555555498</v>
      </c>
      <c r="E103" s="33" t="s">
        <v>228</v>
      </c>
      <c r="F103" s="33" t="s">
        <v>98</v>
      </c>
    </row>
    <row r="104" spans="1:6" ht="18.75">
      <c r="A104" s="93"/>
      <c r="B104" s="33"/>
      <c r="C104" s="33"/>
      <c r="D104" s="7">
        <f t="shared" si="1"/>
        <v>0</v>
      </c>
      <c r="E104" s="33" t="s">
        <v>97</v>
      </c>
      <c r="F104" s="33" t="s">
        <v>98</v>
      </c>
    </row>
    <row r="105" spans="1:6" ht="18.75">
      <c r="A105" s="90"/>
      <c r="B105" s="81"/>
      <c r="C105" s="81"/>
      <c r="D105" s="7">
        <f t="shared" si="1"/>
        <v>0</v>
      </c>
      <c r="E105" s="62" t="s">
        <v>100</v>
      </c>
      <c r="F105" s="62" t="s">
        <v>98</v>
      </c>
    </row>
    <row r="106" spans="1:6" ht="19.5" thickBot="1">
      <c r="A106" s="91"/>
      <c r="B106" s="82"/>
      <c r="C106" s="82"/>
      <c r="D106" s="7">
        <f t="shared" si="1"/>
        <v>0</v>
      </c>
      <c r="E106" s="72" t="s">
        <v>101</v>
      </c>
      <c r="F106" s="72" t="s">
        <v>98</v>
      </c>
    </row>
    <row r="107" spans="1:6" ht="19.5" thickTop="1">
      <c r="A107" s="88">
        <v>36</v>
      </c>
      <c r="B107" s="66">
        <v>0.63194444444444398</v>
      </c>
      <c r="C107" s="66"/>
      <c r="D107" s="7">
        <f t="shared" si="1"/>
        <v>-0.63194444444444398</v>
      </c>
      <c r="E107" s="67" t="s">
        <v>122</v>
      </c>
      <c r="F107" s="67" t="s">
        <v>9</v>
      </c>
    </row>
    <row r="108" spans="1:6" ht="18.75">
      <c r="A108" s="88"/>
      <c r="B108" s="7"/>
      <c r="C108" s="7"/>
      <c r="D108" s="7">
        <f t="shared" si="1"/>
        <v>0</v>
      </c>
      <c r="E108" s="3"/>
      <c r="F108" s="3"/>
    </row>
    <row r="109" spans="1:6" ht="18.75">
      <c r="A109" s="88"/>
      <c r="B109" s="7"/>
      <c r="C109" s="7"/>
      <c r="D109" s="7">
        <f t="shared" si="1"/>
        <v>0</v>
      </c>
      <c r="E109" s="2"/>
      <c r="F109" s="2"/>
    </row>
    <row r="110" spans="1:6" ht="18.75">
      <c r="A110" s="89">
        <v>37</v>
      </c>
      <c r="B110" s="16">
        <v>0.63333333333333297</v>
      </c>
      <c r="C110" s="16"/>
      <c r="D110" s="7">
        <f t="shared" si="1"/>
        <v>-0.63333333333333297</v>
      </c>
      <c r="E110" s="17" t="s">
        <v>18</v>
      </c>
      <c r="F110" s="17" t="s">
        <v>21</v>
      </c>
    </row>
    <row r="111" spans="1:6" ht="18.75">
      <c r="A111" s="89" t="s">
        <v>87</v>
      </c>
      <c r="B111" s="16"/>
      <c r="C111" s="16"/>
      <c r="D111" s="7">
        <f t="shared" si="1"/>
        <v>0</v>
      </c>
      <c r="E111" s="19" t="s">
        <v>19</v>
      </c>
      <c r="F111" s="19" t="s">
        <v>21</v>
      </c>
    </row>
    <row r="112" spans="1:6" ht="18.75">
      <c r="A112" s="88"/>
      <c r="B112" s="7"/>
      <c r="C112" s="7"/>
      <c r="D112" s="7">
        <f t="shared" si="1"/>
        <v>0</v>
      </c>
      <c r="E112" s="2"/>
      <c r="F112" s="2"/>
    </row>
    <row r="113" spans="1:6" ht="18.75">
      <c r="A113" s="88">
        <v>38</v>
      </c>
      <c r="B113" s="7">
        <v>0.63472222222222197</v>
      </c>
      <c r="C113" s="7"/>
      <c r="D113" s="7">
        <f t="shared" si="1"/>
        <v>-0.63472222222222197</v>
      </c>
      <c r="E113" s="2" t="s">
        <v>115</v>
      </c>
      <c r="F113" s="2" t="s">
        <v>116</v>
      </c>
    </row>
    <row r="114" spans="1:6" ht="18.75">
      <c r="A114" s="88"/>
      <c r="B114" s="7"/>
      <c r="C114" s="7"/>
      <c r="D114" s="7">
        <f t="shared" si="1"/>
        <v>0</v>
      </c>
      <c r="E114" s="2"/>
      <c r="F114" s="2"/>
    </row>
    <row r="115" spans="1:6" ht="18.75">
      <c r="A115" s="88"/>
      <c r="B115" s="7"/>
      <c r="C115" s="7"/>
      <c r="D115" s="7">
        <f t="shared" si="1"/>
        <v>0</v>
      </c>
      <c r="E115" s="2"/>
      <c r="F115" s="2"/>
    </row>
    <row r="116" spans="1:6" ht="18.75">
      <c r="A116" s="88">
        <v>39</v>
      </c>
      <c r="B116" s="7">
        <v>0.63611111111111096</v>
      </c>
      <c r="C116" s="7"/>
      <c r="D116" s="7">
        <f t="shared" si="1"/>
        <v>-0.63611111111111096</v>
      </c>
      <c r="E116" s="2"/>
      <c r="F116" s="2"/>
    </row>
    <row r="117" spans="1:6" ht="18.75">
      <c r="A117" s="88"/>
      <c r="B117" s="7"/>
      <c r="C117" s="7"/>
      <c r="D117" s="7">
        <f t="shared" si="1"/>
        <v>0</v>
      </c>
      <c r="E117" s="2"/>
      <c r="F117" s="2"/>
    </row>
    <row r="118" spans="1:6" ht="18.75">
      <c r="A118" s="88"/>
      <c r="B118" s="7"/>
      <c r="C118" s="7"/>
      <c r="D118" s="7">
        <f t="shared" si="1"/>
        <v>0</v>
      </c>
      <c r="E118" s="2"/>
      <c r="F118" s="2"/>
    </row>
    <row r="119" spans="1:6" ht="18.75">
      <c r="A119" s="88">
        <v>40</v>
      </c>
      <c r="B119" s="7">
        <v>0.63749999999999996</v>
      </c>
      <c r="C119" s="7"/>
      <c r="D119" s="7">
        <f t="shared" si="1"/>
        <v>-0.63749999999999996</v>
      </c>
      <c r="E119" s="2" t="s">
        <v>120</v>
      </c>
      <c r="F119" s="2" t="s">
        <v>42</v>
      </c>
    </row>
    <row r="120" spans="1:6" ht="18.75">
      <c r="A120" s="88"/>
      <c r="B120" s="7"/>
      <c r="C120" s="7"/>
      <c r="D120" s="7">
        <f t="shared" si="1"/>
        <v>0</v>
      </c>
      <c r="E120" s="2"/>
      <c r="F120" s="2"/>
    </row>
    <row r="121" spans="1:6" ht="18.75">
      <c r="A121" s="88"/>
      <c r="B121" s="7"/>
      <c r="C121" s="7"/>
      <c r="D121" s="7">
        <f t="shared" si="1"/>
        <v>0</v>
      </c>
      <c r="E121" s="2"/>
      <c r="F121" s="2"/>
    </row>
    <row r="122" spans="1:6" ht="18.75">
      <c r="A122" s="89">
        <v>41</v>
      </c>
      <c r="B122" s="16">
        <v>0.63888888888888895</v>
      </c>
      <c r="C122" s="16"/>
      <c r="D122" s="7">
        <f t="shared" si="1"/>
        <v>-0.63888888888888895</v>
      </c>
      <c r="E122" s="17" t="s">
        <v>49</v>
      </c>
      <c r="F122" s="17" t="s">
        <v>53</v>
      </c>
    </row>
    <row r="123" spans="1:6" ht="18.75">
      <c r="A123" s="89"/>
      <c r="B123" s="16"/>
      <c r="C123" s="16"/>
      <c r="D123" s="7">
        <f t="shared" si="1"/>
        <v>0</v>
      </c>
      <c r="E123" s="17" t="s">
        <v>52</v>
      </c>
      <c r="F123" s="17" t="s">
        <v>53</v>
      </c>
    </row>
    <row r="124" spans="1:6" ht="18.75">
      <c r="A124" s="88"/>
      <c r="B124" s="7"/>
      <c r="C124" s="7"/>
      <c r="D124" s="7">
        <f t="shared" si="1"/>
        <v>0</v>
      </c>
      <c r="E124" s="2"/>
      <c r="F124" s="2"/>
    </row>
    <row r="125" spans="1:6" ht="18.75">
      <c r="A125" s="88">
        <v>42</v>
      </c>
      <c r="B125" s="7">
        <v>0.64027777777777795</v>
      </c>
      <c r="C125" s="7"/>
      <c r="D125" s="7">
        <f t="shared" si="1"/>
        <v>-0.64027777777777795</v>
      </c>
      <c r="E125" s="2" t="s">
        <v>135</v>
      </c>
      <c r="F125" s="2" t="s">
        <v>136</v>
      </c>
    </row>
    <row r="126" spans="1:6" ht="18.75">
      <c r="A126" s="88"/>
      <c r="B126" s="7"/>
      <c r="C126" s="7"/>
      <c r="D126" s="7">
        <f t="shared" si="1"/>
        <v>0</v>
      </c>
      <c r="E126" s="2"/>
      <c r="F126" s="2"/>
    </row>
    <row r="127" spans="1:6" ht="18.75">
      <c r="A127" s="88"/>
      <c r="B127" s="7"/>
      <c r="C127" s="7"/>
      <c r="D127" s="7">
        <f t="shared" si="1"/>
        <v>0</v>
      </c>
      <c r="E127" s="2"/>
      <c r="F127" s="2"/>
    </row>
    <row r="128" spans="1:6" ht="18.75">
      <c r="A128" s="88">
        <v>43</v>
      </c>
      <c r="B128" s="7">
        <v>0.64166666666666605</v>
      </c>
      <c r="C128" s="7"/>
      <c r="D128" s="7">
        <f t="shared" si="1"/>
        <v>-0.64166666666666605</v>
      </c>
      <c r="E128" s="2" t="s">
        <v>138</v>
      </c>
      <c r="F128" s="2" t="s">
        <v>136</v>
      </c>
    </row>
    <row r="129" spans="1:6" ht="18.75">
      <c r="A129" s="88"/>
      <c r="B129" s="7"/>
      <c r="C129" s="7"/>
      <c r="D129" s="7">
        <f t="shared" si="1"/>
        <v>0</v>
      </c>
      <c r="E129" s="2"/>
      <c r="F129" s="2"/>
    </row>
    <row r="130" spans="1:6" ht="18.75">
      <c r="A130" s="88"/>
      <c r="B130" s="7"/>
      <c r="C130" s="7"/>
      <c r="D130" s="7">
        <f t="shared" si="1"/>
        <v>0</v>
      </c>
      <c r="E130" s="2"/>
      <c r="F130" s="2"/>
    </row>
    <row r="131" spans="1:6" ht="18.75">
      <c r="A131" s="88">
        <v>44</v>
      </c>
      <c r="B131" s="7">
        <v>0.64305555555555505</v>
      </c>
      <c r="C131" s="119"/>
      <c r="D131" s="7">
        <f t="shared" ref="D131:D194" si="2">C131-B131</f>
        <v>-0.64305555555555505</v>
      </c>
      <c r="E131" s="83" t="s">
        <v>131</v>
      </c>
      <c r="F131" s="83" t="s">
        <v>53</v>
      </c>
    </row>
    <row r="132" spans="1:6" ht="18.75">
      <c r="A132" s="88"/>
      <c r="B132" s="7"/>
      <c r="C132" s="7"/>
      <c r="D132" s="7">
        <f t="shared" si="2"/>
        <v>0</v>
      </c>
      <c r="E132" s="2"/>
      <c r="F132" s="2"/>
    </row>
    <row r="133" spans="1:6" ht="18.75">
      <c r="A133" s="88"/>
      <c r="B133" s="7"/>
      <c r="C133" s="7"/>
      <c r="D133" s="7">
        <f t="shared" si="2"/>
        <v>0</v>
      </c>
      <c r="E133" s="2"/>
      <c r="F133" s="2"/>
    </row>
    <row r="134" spans="1:6" ht="18.75">
      <c r="A134" s="88">
        <v>45</v>
      </c>
      <c r="B134" s="7">
        <v>0.64444444444444404</v>
      </c>
      <c r="C134" s="7"/>
      <c r="D134" s="7">
        <f t="shared" si="2"/>
        <v>-0.64444444444444404</v>
      </c>
      <c r="E134" s="2" t="s">
        <v>36</v>
      </c>
      <c r="F134" s="2" t="s">
        <v>37</v>
      </c>
    </row>
    <row r="135" spans="1:6" ht="18.75">
      <c r="A135" s="88"/>
      <c r="B135" s="7"/>
      <c r="C135" s="7"/>
      <c r="D135" s="7">
        <f t="shared" si="2"/>
        <v>0</v>
      </c>
      <c r="E135" s="2"/>
      <c r="F135" s="2"/>
    </row>
    <row r="136" spans="1:6" ht="18.75">
      <c r="A136" s="88"/>
      <c r="B136" s="7"/>
      <c r="C136" s="7"/>
      <c r="D136" s="7">
        <f t="shared" si="2"/>
        <v>0</v>
      </c>
      <c r="E136" s="2"/>
      <c r="F136" s="2"/>
    </row>
    <row r="137" spans="1:6" ht="18.75">
      <c r="A137" s="89">
        <v>46</v>
      </c>
      <c r="B137" s="16">
        <v>0.64583333333333304</v>
      </c>
      <c r="C137" s="16"/>
      <c r="D137" s="7">
        <f t="shared" si="2"/>
        <v>-0.64583333333333304</v>
      </c>
      <c r="E137" s="25" t="s">
        <v>129</v>
      </c>
      <c r="F137" s="21" t="s">
        <v>147</v>
      </c>
    </row>
    <row r="138" spans="1:6" ht="18.75">
      <c r="A138" s="89"/>
      <c r="B138" s="16"/>
      <c r="C138" s="16"/>
      <c r="D138" s="7">
        <f t="shared" si="2"/>
        <v>0</v>
      </c>
      <c r="E138" s="17" t="s">
        <v>130</v>
      </c>
      <c r="F138" s="21" t="s">
        <v>148</v>
      </c>
    </row>
    <row r="139" spans="1:6" ht="18.75">
      <c r="A139" s="88"/>
      <c r="B139" s="7"/>
      <c r="C139" s="7"/>
      <c r="D139" s="7">
        <f t="shared" si="2"/>
        <v>0</v>
      </c>
      <c r="E139" s="2"/>
      <c r="F139" s="2"/>
    </row>
    <row r="140" spans="1:6" ht="18.75">
      <c r="A140" s="88">
        <v>47</v>
      </c>
      <c r="B140" s="7">
        <v>0.64722222222222203</v>
      </c>
      <c r="C140" s="7"/>
      <c r="D140" s="7">
        <f t="shared" si="2"/>
        <v>-0.64722222222222203</v>
      </c>
      <c r="E140" s="2" t="s">
        <v>139</v>
      </c>
      <c r="F140" s="2" t="s">
        <v>141</v>
      </c>
    </row>
    <row r="141" spans="1:6" ht="18.75">
      <c r="A141" s="88"/>
      <c r="B141" s="7"/>
      <c r="C141" s="7"/>
      <c r="D141" s="7">
        <f t="shared" si="2"/>
        <v>0</v>
      </c>
      <c r="E141" s="2"/>
      <c r="F141" s="2"/>
    </row>
    <row r="142" spans="1:6" ht="18.75">
      <c r="A142" s="88"/>
      <c r="B142" s="7"/>
      <c r="C142" s="7"/>
      <c r="D142" s="7">
        <f t="shared" si="2"/>
        <v>0</v>
      </c>
      <c r="E142" s="2"/>
      <c r="F142" s="2"/>
    </row>
    <row r="143" spans="1:6" ht="18.75">
      <c r="A143" s="88">
        <v>48</v>
      </c>
      <c r="B143" s="7">
        <v>0.64861111111111103</v>
      </c>
      <c r="C143" s="7"/>
      <c r="D143" s="7">
        <f t="shared" si="2"/>
        <v>-0.64861111111111103</v>
      </c>
      <c r="E143" s="2" t="s">
        <v>140</v>
      </c>
      <c r="F143" s="2" t="s">
        <v>141</v>
      </c>
    </row>
    <row r="144" spans="1:6" ht="18.75">
      <c r="A144" s="88"/>
      <c r="B144" s="7"/>
      <c r="C144" s="7"/>
      <c r="D144" s="7">
        <f t="shared" si="2"/>
        <v>0</v>
      </c>
      <c r="E144" s="2"/>
      <c r="F144" s="2"/>
    </row>
    <row r="145" spans="1:6" ht="18.75">
      <c r="A145" s="88"/>
      <c r="B145" s="7"/>
      <c r="C145" s="7"/>
      <c r="D145" s="7">
        <f t="shared" si="2"/>
        <v>0</v>
      </c>
      <c r="E145" s="2"/>
      <c r="F145" s="2"/>
    </row>
    <row r="146" spans="1:6" ht="18.75">
      <c r="A146" s="88">
        <v>49</v>
      </c>
      <c r="B146" s="7">
        <v>0.65</v>
      </c>
      <c r="C146" s="119"/>
      <c r="D146" s="7">
        <f t="shared" si="2"/>
        <v>-0.65</v>
      </c>
      <c r="E146" t="s">
        <v>189</v>
      </c>
      <c r="F146" t="s">
        <v>154</v>
      </c>
    </row>
    <row r="147" spans="1:6" ht="18.75">
      <c r="A147" s="88"/>
      <c r="B147" s="7"/>
      <c r="C147" s="7"/>
      <c r="D147" s="7">
        <f t="shared" si="2"/>
        <v>0</v>
      </c>
      <c r="E147" s="2"/>
      <c r="F147" s="2"/>
    </row>
    <row r="148" spans="1:6" ht="18.75">
      <c r="A148" s="88"/>
      <c r="B148" s="7"/>
      <c r="C148" s="7"/>
      <c r="D148" s="7">
        <f t="shared" si="2"/>
        <v>0</v>
      </c>
      <c r="E148" s="2"/>
      <c r="F148" s="2"/>
    </row>
    <row r="149" spans="1:6" ht="18.75">
      <c r="A149" s="88">
        <v>50</v>
      </c>
      <c r="B149" s="7">
        <v>0.65138888888888902</v>
      </c>
      <c r="C149" s="119"/>
      <c r="D149" s="7">
        <f t="shared" si="2"/>
        <v>-0.65138888888888902</v>
      </c>
      <c r="E149" t="s">
        <v>190</v>
      </c>
      <c r="F149" t="s">
        <v>155</v>
      </c>
    </row>
    <row r="150" spans="1:6" ht="18.75">
      <c r="A150" s="88"/>
      <c r="B150" s="7"/>
      <c r="C150" s="7"/>
      <c r="D150" s="7">
        <f t="shared" si="2"/>
        <v>0</v>
      </c>
      <c r="E150" s="2"/>
      <c r="F150" s="2"/>
    </row>
    <row r="151" spans="1:6" ht="18.75">
      <c r="A151" s="88"/>
      <c r="B151" s="7"/>
      <c r="C151" s="7"/>
      <c r="D151" s="7">
        <f t="shared" si="2"/>
        <v>0</v>
      </c>
      <c r="E151" s="2"/>
      <c r="F151" s="2"/>
    </row>
    <row r="152" spans="1:6" ht="18.75">
      <c r="A152" s="88">
        <v>51</v>
      </c>
      <c r="B152" s="7">
        <v>0.65277777777777801</v>
      </c>
      <c r="C152" s="119"/>
      <c r="D152" s="7">
        <f t="shared" si="2"/>
        <v>-0.65277777777777801</v>
      </c>
      <c r="E152" t="s">
        <v>183</v>
      </c>
      <c r="F152" s="2" t="s">
        <v>179</v>
      </c>
    </row>
    <row r="153" spans="1:6" ht="18.75">
      <c r="A153" s="88"/>
      <c r="B153" s="7"/>
      <c r="C153" s="7"/>
      <c r="D153" s="7">
        <f t="shared" si="2"/>
        <v>0</v>
      </c>
      <c r="E153" s="2"/>
      <c r="F153" s="2"/>
    </row>
    <row r="154" spans="1:6" ht="18.75">
      <c r="A154" s="88"/>
      <c r="B154" s="7"/>
      <c r="C154" s="7"/>
      <c r="D154" s="7">
        <f t="shared" si="2"/>
        <v>0</v>
      </c>
      <c r="E154" s="2"/>
      <c r="F154" s="2"/>
    </row>
    <row r="155" spans="1:6" ht="18.75">
      <c r="A155" s="88">
        <v>52</v>
      </c>
      <c r="B155" s="7">
        <v>0.65416666666666601</v>
      </c>
      <c r="C155" s="119"/>
      <c r="D155" s="7">
        <f t="shared" si="2"/>
        <v>-0.65416666666666601</v>
      </c>
      <c r="E155" t="s">
        <v>184</v>
      </c>
      <c r="F155" s="2" t="s">
        <v>192</v>
      </c>
    </row>
    <row r="156" spans="1:6" ht="18.75">
      <c r="A156" s="88"/>
      <c r="B156" s="7"/>
      <c r="C156" s="7"/>
      <c r="D156" s="7">
        <f t="shared" si="2"/>
        <v>0</v>
      </c>
      <c r="E156" s="2"/>
      <c r="F156" s="2"/>
    </row>
    <row r="157" spans="1:6" ht="18.75">
      <c r="A157" s="88"/>
      <c r="B157" s="7"/>
      <c r="C157" s="7"/>
      <c r="D157" s="7">
        <f t="shared" si="2"/>
        <v>0</v>
      </c>
      <c r="E157" s="2"/>
      <c r="F157" s="2"/>
    </row>
    <row r="158" spans="1:6" ht="18.75">
      <c r="A158" s="88">
        <v>53</v>
      </c>
      <c r="B158" s="7">
        <v>0.655555555555555</v>
      </c>
      <c r="C158" s="7"/>
      <c r="D158" s="7">
        <f t="shared" si="2"/>
        <v>-0.655555555555555</v>
      </c>
      <c r="E158" s="2" t="s">
        <v>185</v>
      </c>
      <c r="F158" s="2"/>
    </row>
    <row r="159" spans="1:6" ht="18.75">
      <c r="A159" s="88"/>
      <c r="B159" s="7"/>
      <c r="C159" s="7"/>
      <c r="D159" s="7">
        <f t="shared" si="2"/>
        <v>0</v>
      </c>
      <c r="E159" s="2"/>
      <c r="F159" s="2"/>
    </row>
    <row r="160" spans="1:6" ht="18.75">
      <c r="A160" s="88"/>
      <c r="B160" s="7"/>
      <c r="C160" s="7"/>
      <c r="D160" s="7">
        <f t="shared" si="2"/>
        <v>0</v>
      </c>
      <c r="E160" s="2"/>
      <c r="F160" s="2"/>
    </row>
    <row r="161" spans="1:6" ht="18.75">
      <c r="A161" s="89">
        <v>54</v>
      </c>
      <c r="B161" s="16">
        <v>0.656944444444444</v>
      </c>
      <c r="C161" s="16"/>
      <c r="D161" s="7">
        <f t="shared" si="2"/>
        <v>-0.656944444444444</v>
      </c>
      <c r="E161" s="17" t="s">
        <v>194</v>
      </c>
      <c r="F161" s="17" t="s">
        <v>195</v>
      </c>
    </row>
    <row r="162" spans="1:6" ht="18.75">
      <c r="A162" s="89"/>
      <c r="B162" s="16"/>
      <c r="C162" s="16"/>
      <c r="D162" s="7">
        <f t="shared" si="2"/>
        <v>0</v>
      </c>
      <c r="E162" s="17" t="s">
        <v>206</v>
      </c>
      <c r="F162" s="17" t="s">
        <v>207</v>
      </c>
    </row>
    <row r="163" spans="1:6" ht="18.75">
      <c r="A163" s="89"/>
      <c r="B163" s="16"/>
      <c r="C163" s="16"/>
      <c r="D163" s="7">
        <f t="shared" si="2"/>
        <v>0</v>
      </c>
      <c r="E163" s="17"/>
      <c r="F163" s="17"/>
    </row>
    <row r="164" spans="1:6" ht="18.75">
      <c r="A164" s="89">
        <v>55</v>
      </c>
      <c r="B164" s="16">
        <v>0.65833333333333299</v>
      </c>
      <c r="C164" s="120"/>
      <c r="D164" s="7">
        <f t="shared" si="2"/>
        <v>-0.65833333333333299</v>
      </c>
      <c r="E164" s="21" t="s">
        <v>200</v>
      </c>
      <c r="F164" s="19" t="s">
        <v>224</v>
      </c>
    </row>
    <row r="165" spans="1:6" ht="18.75">
      <c r="A165" s="89"/>
      <c r="B165" s="16"/>
      <c r="C165" s="120"/>
      <c r="D165" s="7">
        <f t="shared" si="2"/>
        <v>0</v>
      </c>
      <c r="E165" s="21" t="s">
        <v>202</v>
      </c>
      <c r="F165" s="19" t="s">
        <v>224</v>
      </c>
    </row>
    <row r="166" spans="1:6" ht="18.75">
      <c r="A166" s="88"/>
      <c r="B166" s="7"/>
      <c r="C166" s="7"/>
      <c r="D166" s="7">
        <f t="shared" si="2"/>
        <v>0</v>
      </c>
      <c r="E166" s="2"/>
      <c r="F166" s="2"/>
    </row>
    <row r="167" spans="1:6" ht="18.75">
      <c r="A167" s="88">
        <v>56</v>
      </c>
      <c r="B167" s="7">
        <v>0.65972222222222199</v>
      </c>
      <c r="C167" s="7"/>
      <c r="D167" s="7">
        <f t="shared" si="2"/>
        <v>-0.65972222222222199</v>
      </c>
      <c r="E167" s="2" t="s">
        <v>46</v>
      </c>
      <c r="F167" s="2" t="s">
        <v>59</v>
      </c>
    </row>
    <row r="168" spans="1:6" ht="18.75">
      <c r="A168" s="88"/>
      <c r="B168" s="7"/>
      <c r="C168" s="7"/>
      <c r="D168" s="7">
        <f t="shared" si="2"/>
        <v>0</v>
      </c>
      <c r="E168" s="2"/>
      <c r="F168" s="2"/>
    </row>
    <row r="169" spans="1:6" ht="18.75">
      <c r="A169" s="88"/>
      <c r="B169" s="7"/>
      <c r="C169" s="7"/>
      <c r="D169" s="7">
        <f t="shared" si="2"/>
        <v>0</v>
      </c>
      <c r="E169" s="2"/>
      <c r="F169" s="2"/>
    </row>
    <row r="170" spans="1:6" ht="18.75">
      <c r="A170" s="89">
        <v>57</v>
      </c>
      <c r="B170" s="16">
        <v>0.66111111111111098</v>
      </c>
      <c r="C170" s="16"/>
      <c r="D170" s="7">
        <f t="shared" si="2"/>
        <v>-0.66111111111111098</v>
      </c>
      <c r="E170" s="17" t="s">
        <v>210</v>
      </c>
      <c r="F170" s="17" t="s">
        <v>212</v>
      </c>
    </row>
    <row r="171" spans="1:6" ht="18.75">
      <c r="A171" s="89"/>
      <c r="B171" s="16"/>
      <c r="C171" s="16"/>
      <c r="D171" s="7">
        <f t="shared" si="2"/>
        <v>0</v>
      </c>
      <c r="E171" s="17" t="s">
        <v>211</v>
      </c>
      <c r="F171" s="17" t="s">
        <v>212</v>
      </c>
    </row>
    <row r="172" spans="1:6" ht="18.75">
      <c r="A172" s="88"/>
      <c r="B172" s="7"/>
      <c r="C172" s="7"/>
      <c r="D172" s="7">
        <f t="shared" si="2"/>
        <v>0</v>
      </c>
      <c r="E172" s="2"/>
      <c r="F172" s="2"/>
    </row>
    <row r="173" spans="1:6" ht="18.75">
      <c r="A173" s="88">
        <v>58</v>
      </c>
      <c r="B173" s="7">
        <v>0.66249999999999998</v>
      </c>
      <c r="C173" s="7"/>
      <c r="D173" s="7">
        <f t="shared" si="2"/>
        <v>-0.66249999999999998</v>
      </c>
      <c r="E173" s="2" t="s">
        <v>215</v>
      </c>
      <c r="F173" s="2" t="s">
        <v>216</v>
      </c>
    </row>
    <row r="174" spans="1:6" ht="18.75">
      <c r="A174" s="88"/>
      <c r="B174" s="7"/>
      <c r="C174" s="7"/>
      <c r="D174" s="7">
        <f t="shared" si="2"/>
        <v>0</v>
      </c>
      <c r="E174" s="2"/>
      <c r="F174" s="2"/>
    </row>
    <row r="175" spans="1:6" ht="18.75">
      <c r="A175" s="88"/>
      <c r="B175" s="7"/>
      <c r="C175" s="7"/>
      <c r="D175" s="7">
        <f t="shared" si="2"/>
        <v>0</v>
      </c>
      <c r="E175" s="2"/>
      <c r="F175" s="2"/>
    </row>
    <row r="176" spans="1:6" ht="18.75">
      <c r="A176" s="88">
        <v>59</v>
      </c>
      <c r="B176" s="7">
        <v>0.66388888888888897</v>
      </c>
      <c r="C176" s="7"/>
      <c r="D176" s="7">
        <f t="shared" si="2"/>
        <v>-0.66388888888888897</v>
      </c>
      <c r="E176" s="3" t="s">
        <v>218</v>
      </c>
      <c r="F176" s="3" t="s">
        <v>33</v>
      </c>
    </row>
    <row r="177" spans="1:6" ht="18.75">
      <c r="A177" s="88"/>
      <c r="B177" s="7"/>
      <c r="C177" s="7"/>
      <c r="D177" s="7">
        <f t="shared" si="2"/>
        <v>0</v>
      </c>
      <c r="E177" s="3"/>
      <c r="F177" s="3"/>
    </row>
    <row r="178" spans="1:6" ht="18.75">
      <c r="A178" s="88"/>
      <c r="B178" s="7"/>
      <c r="C178" s="7"/>
      <c r="D178" s="7">
        <f t="shared" si="2"/>
        <v>0</v>
      </c>
      <c r="E178" s="2"/>
      <c r="F178" s="2"/>
    </row>
    <row r="179" spans="1:6" ht="18.75">
      <c r="A179" s="88">
        <v>60</v>
      </c>
      <c r="B179" s="16">
        <v>0.66527777777777797</v>
      </c>
      <c r="C179" s="16"/>
      <c r="D179" s="7">
        <f t="shared" si="2"/>
        <v>-0.66527777777777797</v>
      </c>
      <c r="E179" s="17" t="s">
        <v>219</v>
      </c>
      <c r="F179" s="17"/>
    </row>
    <row r="180" spans="1:6" ht="18.75">
      <c r="A180" s="88"/>
      <c r="B180" s="16"/>
      <c r="C180" s="16"/>
      <c r="D180" s="7">
        <f t="shared" si="2"/>
        <v>0</v>
      </c>
      <c r="E180" s="17"/>
      <c r="F180" s="17"/>
    </row>
    <row r="181" spans="1:6" ht="18.75">
      <c r="A181" s="88"/>
      <c r="B181" s="7"/>
      <c r="C181" s="7"/>
      <c r="D181" s="7">
        <f t="shared" si="2"/>
        <v>0</v>
      </c>
      <c r="E181" s="2"/>
      <c r="F181" s="2"/>
    </row>
    <row r="182" spans="1:6" ht="18.75">
      <c r="A182" s="89">
        <v>61</v>
      </c>
      <c r="B182" s="16">
        <v>0.66666666666666596</v>
      </c>
      <c r="C182" s="16"/>
      <c r="D182" s="7">
        <f t="shared" si="2"/>
        <v>-0.66666666666666596</v>
      </c>
      <c r="E182" s="19" t="s">
        <v>69</v>
      </c>
      <c r="F182" s="21" t="s">
        <v>71</v>
      </c>
    </row>
    <row r="183" spans="1:6" ht="18.75">
      <c r="A183" s="89"/>
      <c r="B183" s="16"/>
      <c r="C183" s="16"/>
      <c r="D183" s="7">
        <f t="shared" si="2"/>
        <v>0</v>
      </c>
      <c r="E183" s="17" t="s">
        <v>70</v>
      </c>
      <c r="F183" s="21" t="s">
        <v>71</v>
      </c>
    </row>
    <row r="184" spans="1:6" ht="18.75">
      <c r="A184" s="92"/>
      <c r="B184" s="7"/>
      <c r="C184" s="7"/>
      <c r="D184" s="7">
        <f t="shared" si="2"/>
        <v>0</v>
      </c>
      <c r="E184" s="2"/>
      <c r="F184" s="2"/>
    </row>
    <row r="185" spans="1:6" ht="18.75">
      <c r="A185" s="89">
        <v>62</v>
      </c>
      <c r="B185" s="16">
        <v>0.66805555555555496</v>
      </c>
      <c r="C185" s="16"/>
      <c r="D185" s="7">
        <f t="shared" si="2"/>
        <v>-0.66805555555555496</v>
      </c>
      <c r="E185" s="17" t="s">
        <v>108</v>
      </c>
      <c r="F185" s="17" t="s">
        <v>109</v>
      </c>
    </row>
    <row r="186" spans="1:6" ht="18.75">
      <c r="A186" s="89"/>
      <c r="B186" s="16"/>
      <c r="C186" s="16"/>
      <c r="D186" s="7">
        <f t="shared" si="2"/>
        <v>0</v>
      </c>
      <c r="E186" s="17" t="s">
        <v>104</v>
      </c>
      <c r="F186" s="17" t="s">
        <v>105</v>
      </c>
    </row>
    <row r="187" spans="1:6" ht="18.75">
      <c r="A187" s="88"/>
      <c r="B187" s="7"/>
      <c r="C187" s="7"/>
      <c r="D187" s="7">
        <f t="shared" si="2"/>
        <v>0</v>
      </c>
      <c r="E187" s="2"/>
      <c r="F187" s="2"/>
    </row>
    <row r="188" spans="1:6" ht="18.75">
      <c r="A188" s="88">
        <v>63</v>
      </c>
      <c r="B188" s="7">
        <v>0.66944444444444395</v>
      </c>
      <c r="C188" s="7"/>
      <c r="D188" s="7">
        <f t="shared" si="2"/>
        <v>-0.66944444444444395</v>
      </c>
      <c r="E188" s="2" t="s">
        <v>220</v>
      </c>
      <c r="F188" s="2" t="s">
        <v>222</v>
      </c>
    </row>
    <row r="189" spans="1:6" ht="18.75">
      <c r="A189" s="88"/>
      <c r="B189" s="7"/>
      <c r="C189" s="7"/>
      <c r="D189" s="7">
        <f t="shared" si="2"/>
        <v>0</v>
      </c>
      <c r="E189" s="2"/>
      <c r="F189" s="2"/>
    </row>
    <row r="190" spans="1:6" ht="18.75">
      <c r="A190" s="88"/>
      <c r="B190" s="7"/>
      <c r="C190" s="7"/>
      <c r="D190" s="7">
        <f t="shared" si="2"/>
        <v>0</v>
      </c>
      <c r="E190" s="2"/>
      <c r="F190" s="2"/>
    </row>
    <row r="191" spans="1:6" ht="18.75">
      <c r="A191" s="88">
        <v>64</v>
      </c>
      <c r="B191" s="7">
        <v>0.67083333333333295</v>
      </c>
      <c r="C191" s="7"/>
      <c r="D191" s="7">
        <f t="shared" si="2"/>
        <v>-0.67083333333333295</v>
      </c>
      <c r="E191" s="2"/>
      <c r="F191" s="2"/>
    </row>
    <row r="192" spans="1:6" ht="18.75">
      <c r="A192" s="88"/>
      <c r="B192" s="7"/>
      <c r="C192" s="7"/>
      <c r="D192" s="7">
        <f t="shared" si="2"/>
        <v>0</v>
      </c>
      <c r="E192" s="2"/>
      <c r="F192" s="2"/>
    </row>
    <row r="193" spans="1:6" ht="18.75">
      <c r="A193" s="88"/>
      <c r="B193" s="7"/>
      <c r="C193" s="7"/>
      <c r="D193" s="7">
        <f t="shared" si="2"/>
        <v>0</v>
      </c>
      <c r="E193" s="2"/>
      <c r="F193" s="2"/>
    </row>
    <row r="194" spans="1:6" ht="18.75">
      <c r="A194" s="88">
        <v>65</v>
      </c>
      <c r="B194" s="7">
        <v>0.67222222222222205</v>
      </c>
      <c r="C194" s="7"/>
      <c r="D194" s="7">
        <f t="shared" si="2"/>
        <v>-0.67222222222222205</v>
      </c>
      <c r="E194" s="2" t="s">
        <v>112</v>
      </c>
      <c r="F194" s="2" t="s">
        <v>53</v>
      </c>
    </row>
    <row r="195" spans="1:6" ht="18.75">
      <c r="A195" s="88"/>
      <c r="B195" s="7"/>
      <c r="C195" s="7"/>
      <c r="D195" s="7">
        <f t="shared" ref="D195:D244" si="3">C195-B195</f>
        <v>0</v>
      </c>
      <c r="E195" s="2"/>
      <c r="F195" s="2"/>
    </row>
    <row r="196" spans="1:6" ht="18.75">
      <c r="A196" s="88">
        <v>66</v>
      </c>
      <c r="B196" s="7">
        <v>0.67361111111111105</v>
      </c>
      <c r="C196" s="7"/>
      <c r="D196" s="7">
        <f t="shared" si="3"/>
        <v>-0.67361111111111105</v>
      </c>
      <c r="E196" s="46"/>
      <c r="F196" s="46"/>
    </row>
    <row r="197" spans="1:6" ht="18.75">
      <c r="A197" s="88" t="s">
        <v>87</v>
      </c>
      <c r="D197" s="7">
        <f t="shared" si="3"/>
        <v>0</v>
      </c>
      <c r="E197" s="46"/>
      <c r="F197" s="46"/>
    </row>
    <row r="198" spans="1:6" ht="18.75">
      <c r="A198" s="88"/>
      <c r="B198" s="7"/>
      <c r="C198" s="7"/>
      <c r="D198" s="7">
        <f t="shared" si="3"/>
        <v>0</v>
      </c>
      <c r="E198" s="46"/>
      <c r="F198" s="46"/>
    </row>
    <row r="199" spans="1:6" ht="18.75">
      <c r="A199" s="88"/>
      <c r="B199" s="7"/>
      <c r="C199" s="7"/>
      <c r="D199" s="7">
        <f t="shared" si="3"/>
        <v>0</v>
      </c>
      <c r="E199" s="46"/>
      <c r="F199" s="46"/>
    </row>
    <row r="200" spans="1:6" ht="18.75">
      <c r="A200" s="93">
        <v>67</v>
      </c>
      <c r="B200" s="35">
        <v>0.67500000000000004</v>
      </c>
      <c r="C200" s="121"/>
      <c r="D200" s="7">
        <f t="shared" si="3"/>
        <v>-0.67500000000000004</v>
      </c>
      <c r="E200" s="54" t="s">
        <v>171</v>
      </c>
      <c r="F200" s="49" t="s">
        <v>66</v>
      </c>
    </row>
    <row r="201" spans="1:6" ht="18.75">
      <c r="A201" s="93"/>
      <c r="B201" s="65"/>
      <c r="C201" s="121"/>
      <c r="D201" s="7">
        <f t="shared" si="3"/>
        <v>0</v>
      </c>
      <c r="E201" s="55" t="s">
        <v>169</v>
      </c>
      <c r="F201" s="49" t="s">
        <v>66</v>
      </c>
    </row>
    <row r="202" spans="1:6" ht="19.5" thickBot="1">
      <c r="A202" s="94"/>
      <c r="B202" s="85"/>
      <c r="C202" s="122"/>
      <c r="D202" s="7">
        <f t="shared" si="3"/>
        <v>0</v>
      </c>
      <c r="E202" s="77" t="s">
        <v>170</v>
      </c>
      <c r="F202" s="78" t="s">
        <v>66</v>
      </c>
    </row>
    <row r="203" spans="1:6" ht="19.5" thickTop="1">
      <c r="A203" s="89">
        <v>68</v>
      </c>
      <c r="B203" s="86">
        <v>0.67638888888888904</v>
      </c>
      <c r="C203" s="120"/>
      <c r="D203" s="7">
        <f t="shared" si="3"/>
        <v>-0.67638888888888904</v>
      </c>
      <c r="E203" s="21" t="s">
        <v>181</v>
      </c>
      <c r="F203" s="75" t="s">
        <v>136</v>
      </c>
    </row>
    <row r="204" spans="1:6" ht="18.75">
      <c r="A204" s="89"/>
      <c r="B204" s="16"/>
      <c r="C204" s="16"/>
      <c r="D204" s="7">
        <f t="shared" si="3"/>
        <v>0</v>
      </c>
      <c r="E204" s="17" t="s">
        <v>182</v>
      </c>
      <c r="F204" s="17" t="s">
        <v>136</v>
      </c>
    </row>
    <row r="205" spans="1:6" ht="18.75">
      <c r="A205" s="88"/>
      <c r="B205" s="7"/>
      <c r="C205" s="7"/>
      <c r="D205" s="7">
        <f t="shared" si="3"/>
        <v>0</v>
      </c>
      <c r="E205" s="17"/>
      <c r="F205" s="17"/>
    </row>
    <row r="206" spans="1:6" ht="18.75">
      <c r="A206" s="89">
        <v>69</v>
      </c>
      <c r="B206" s="16">
        <v>0.67777777777777704</v>
      </c>
      <c r="C206" s="16"/>
      <c r="D206" s="7">
        <f t="shared" si="3"/>
        <v>-0.67777777777777704</v>
      </c>
      <c r="E206" s="17" t="s">
        <v>115</v>
      </c>
      <c r="F206" s="17" t="s">
        <v>116</v>
      </c>
    </row>
    <row r="207" spans="1:6" ht="18.75">
      <c r="A207" s="89"/>
      <c r="B207" s="16"/>
      <c r="C207" s="16"/>
      <c r="D207" s="7">
        <f t="shared" si="3"/>
        <v>0</v>
      </c>
      <c r="E207" s="17" t="s">
        <v>117</v>
      </c>
      <c r="F207" s="17" t="s">
        <v>193</v>
      </c>
    </row>
    <row r="208" spans="1:6" ht="18.75">
      <c r="A208" s="88"/>
      <c r="B208" s="7"/>
      <c r="C208" s="7"/>
      <c r="D208" s="7">
        <f t="shared" si="3"/>
        <v>0</v>
      </c>
      <c r="E208" s="2"/>
      <c r="F208" s="2"/>
    </row>
    <row r="209" spans="1:6" ht="18.75">
      <c r="A209" s="89">
        <v>70</v>
      </c>
      <c r="B209" s="16">
        <v>0.67916666666666603</v>
      </c>
      <c r="C209" s="16"/>
      <c r="D209" s="7">
        <f t="shared" si="3"/>
        <v>-0.67916666666666603</v>
      </c>
      <c r="E209" s="17" t="s">
        <v>138</v>
      </c>
      <c r="F209" s="17" t="s">
        <v>136</v>
      </c>
    </row>
    <row r="210" spans="1:6" ht="18.75">
      <c r="A210" s="89"/>
      <c r="B210" s="16"/>
      <c r="C210" s="16"/>
      <c r="D210" s="7">
        <f t="shared" si="3"/>
        <v>0</v>
      </c>
      <c r="E210" s="17" t="s">
        <v>135</v>
      </c>
      <c r="F210" s="17" t="s">
        <v>136</v>
      </c>
    </row>
    <row r="211" spans="1:6" ht="18.75">
      <c r="A211" s="88"/>
      <c r="B211" s="7"/>
      <c r="C211" s="7"/>
      <c r="D211" s="7">
        <f t="shared" si="3"/>
        <v>0</v>
      </c>
      <c r="E211" s="17"/>
      <c r="F211" s="17"/>
    </row>
    <row r="212" spans="1:6" ht="18.75">
      <c r="A212" s="92">
        <v>71</v>
      </c>
      <c r="B212" s="45">
        <v>0.68055555555555503</v>
      </c>
      <c r="C212" s="45"/>
      <c r="D212" s="7">
        <f t="shared" si="3"/>
        <v>-0.68055555555555503</v>
      </c>
      <c r="E212" s="46" t="s">
        <v>229</v>
      </c>
      <c r="F212" s="46"/>
    </row>
    <row r="213" spans="1:6" ht="18.75">
      <c r="A213" s="92"/>
      <c r="B213" s="45"/>
      <c r="C213" s="45"/>
      <c r="D213" s="7">
        <f t="shared" si="3"/>
        <v>0</v>
      </c>
      <c r="E213" s="46"/>
      <c r="F213" s="46"/>
    </row>
    <row r="214" spans="1:6" ht="18.75">
      <c r="A214" s="88"/>
      <c r="B214" s="7"/>
      <c r="C214" s="7"/>
      <c r="D214" s="7">
        <f t="shared" si="3"/>
        <v>0</v>
      </c>
      <c r="E214" s="2"/>
      <c r="F214" s="2"/>
    </row>
    <row r="215" spans="1:6" ht="18.75">
      <c r="A215" s="89">
        <v>72</v>
      </c>
      <c r="B215" s="16">
        <v>0.68194444444444402</v>
      </c>
      <c r="C215" s="120"/>
      <c r="D215" s="7">
        <f t="shared" si="3"/>
        <v>-0.68194444444444402</v>
      </c>
      <c r="E215" s="21" t="s">
        <v>201</v>
      </c>
      <c r="F215" s="21" t="s">
        <v>224</v>
      </c>
    </row>
    <row r="216" spans="1:6" ht="18.75">
      <c r="A216" s="89"/>
      <c r="B216" s="16"/>
      <c r="C216" s="120"/>
      <c r="D216" s="7">
        <f t="shared" si="3"/>
        <v>0</v>
      </c>
      <c r="E216" s="21" t="s">
        <v>203</v>
      </c>
      <c r="F216" s="17" t="s">
        <v>224</v>
      </c>
    </row>
    <row r="217" spans="1:6" ht="18.75">
      <c r="A217" s="89"/>
      <c r="B217" s="16"/>
      <c r="C217" s="16"/>
      <c r="D217" s="7">
        <f t="shared" si="3"/>
        <v>0</v>
      </c>
      <c r="E217" s="17"/>
      <c r="F217" s="17"/>
    </row>
    <row r="218" spans="1:6" ht="18.75">
      <c r="A218" s="89">
        <v>73</v>
      </c>
      <c r="B218" s="16">
        <v>0.68333333333333302</v>
      </c>
      <c r="C218" s="16"/>
      <c r="D218" s="7">
        <f t="shared" si="3"/>
        <v>-0.68333333333333302</v>
      </c>
      <c r="E218" s="17" t="s">
        <v>196</v>
      </c>
      <c r="F218" s="17" t="s">
        <v>199</v>
      </c>
    </row>
    <row r="219" spans="1:6" ht="18.75">
      <c r="A219" s="89"/>
      <c r="B219" s="16"/>
      <c r="C219" s="120"/>
      <c r="D219" s="7">
        <f t="shared" si="3"/>
        <v>0</v>
      </c>
      <c r="E219" s="21" t="s">
        <v>198</v>
      </c>
      <c r="F219" s="17" t="s">
        <v>199</v>
      </c>
    </row>
    <row r="220" spans="1:6" ht="18.75">
      <c r="A220" s="88"/>
      <c r="B220" s="7"/>
      <c r="C220" s="7"/>
      <c r="D220" s="7">
        <f t="shared" si="3"/>
        <v>0</v>
      </c>
      <c r="E220" s="2"/>
      <c r="F220" s="2"/>
    </row>
    <row r="221" spans="1:6" ht="18.75">
      <c r="A221" s="89">
        <v>74</v>
      </c>
      <c r="B221" s="16">
        <v>0.68472222222222201</v>
      </c>
      <c r="C221" s="120"/>
      <c r="D221" s="7">
        <f t="shared" si="3"/>
        <v>-0.68472222222222201</v>
      </c>
      <c r="E221" s="21" t="s">
        <v>177</v>
      </c>
      <c r="F221" s="17" t="s">
        <v>179</v>
      </c>
    </row>
    <row r="222" spans="1:6" ht="18.75">
      <c r="A222" s="89"/>
      <c r="B222" s="16"/>
      <c r="C222" s="120"/>
      <c r="D222" s="7">
        <f t="shared" si="3"/>
        <v>0</v>
      </c>
      <c r="E222" s="21" t="s">
        <v>174</v>
      </c>
      <c r="F222" s="17" t="s">
        <v>178</v>
      </c>
    </row>
    <row r="223" spans="1:6" ht="18.75">
      <c r="A223" s="88"/>
      <c r="B223" s="7"/>
      <c r="C223" s="7"/>
      <c r="D223" s="7">
        <f t="shared" si="3"/>
        <v>0</v>
      </c>
      <c r="E223" s="17"/>
      <c r="F223" s="17"/>
    </row>
    <row r="224" spans="1:6" ht="18.75">
      <c r="A224" s="89">
        <v>75</v>
      </c>
      <c r="B224" s="16">
        <v>0.68611111111111001</v>
      </c>
      <c r="C224" s="16"/>
      <c r="D224" s="7">
        <f t="shared" si="3"/>
        <v>-0.68611111111111001</v>
      </c>
      <c r="E224" s="17" t="s">
        <v>142</v>
      </c>
      <c r="F224" s="21" t="s">
        <v>156</v>
      </c>
    </row>
    <row r="225" spans="1:6" ht="18.75">
      <c r="A225" s="89"/>
      <c r="B225" s="16"/>
      <c r="C225" s="16"/>
      <c r="D225" s="7">
        <f t="shared" si="3"/>
        <v>0</v>
      </c>
      <c r="E225" s="17" t="s">
        <v>143</v>
      </c>
      <c r="F225" s="21" t="s">
        <v>155</v>
      </c>
    </row>
    <row r="226" spans="1:6" ht="18.75">
      <c r="A226" s="88"/>
      <c r="B226" s="7"/>
      <c r="C226" s="7"/>
      <c r="D226" s="7">
        <f t="shared" si="3"/>
        <v>0</v>
      </c>
      <c r="E226" s="17"/>
      <c r="F226" s="17"/>
    </row>
    <row r="227" spans="1:6" ht="18.75">
      <c r="A227" s="93">
        <v>76</v>
      </c>
      <c r="B227" s="35">
        <v>0.687499999999999</v>
      </c>
      <c r="C227" s="35"/>
      <c r="D227" s="7">
        <f t="shared" si="3"/>
        <v>-0.687499999999999</v>
      </c>
      <c r="E227" s="31" t="s">
        <v>131</v>
      </c>
      <c r="F227" s="31" t="s">
        <v>53</v>
      </c>
    </row>
    <row r="228" spans="1:6" ht="18.75">
      <c r="A228" s="93"/>
      <c r="B228" s="35"/>
      <c r="C228" s="35"/>
      <c r="D228" s="7">
        <f t="shared" si="3"/>
        <v>0</v>
      </c>
      <c r="E228" s="31" t="s">
        <v>133</v>
      </c>
      <c r="F228" s="31" t="s">
        <v>149</v>
      </c>
    </row>
    <row r="229" spans="1:6" ht="18.75">
      <c r="A229" s="93"/>
      <c r="B229" s="35"/>
      <c r="C229" s="35"/>
      <c r="D229" s="7">
        <f t="shared" si="3"/>
        <v>0</v>
      </c>
      <c r="E229" s="31" t="s">
        <v>134</v>
      </c>
      <c r="F229" s="31" t="s">
        <v>149</v>
      </c>
    </row>
    <row r="230" spans="1:6" ht="18.75">
      <c r="A230" s="93"/>
      <c r="B230" s="33"/>
      <c r="C230" s="33"/>
      <c r="D230" s="7">
        <f t="shared" si="3"/>
        <v>0</v>
      </c>
      <c r="E230" s="31" t="s">
        <v>132</v>
      </c>
      <c r="F230" s="31" t="s">
        <v>53</v>
      </c>
    </row>
    <row r="231" spans="1:6" ht="18.75">
      <c r="A231" s="93"/>
      <c r="B231" s="33"/>
      <c r="C231" s="33"/>
      <c r="D231" s="7">
        <f t="shared" si="3"/>
        <v>0</v>
      </c>
      <c r="E231" s="31"/>
      <c r="F231" s="31"/>
    </row>
    <row r="232" spans="1:6" ht="18.75">
      <c r="A232" s="88">
        <v>77</v>
      </c>
      <c r="B232" s="60">
        <v>0.68888888888888899</v>
      </c>
      <c r="C232" s="60"/>
      <c r="D232" s="7">
        <f t="shared" si="3"/>
        <v>-0.68888888888888899</v>
      </c>
      <c r="E232" s="2"/>
      <c r="F232" s="2"/>
    </row>
    <row r="233" spans="1:6" ht="18.75">
      <c r="A233" s="88"/>
      <c r="B233" s="2"/>
      <c r="C233" s="2"/>
      <c r="D233" s="7">
        <f t="shared" si="3"/>
        <v>0</v>
      </c>
      <c r="E233" s="2"/>
      <c r="F233" s="2"/>
    </row>
    <row r="234" spans="1:6" ht="18.75">
      <c r="A234" s="88">
        <v>78</v>
      </c>
      <c r="B234" s="60">
        <v>0.69027777777777777</v>
      </c>
      <c r="C234" s="60"/>
      <c r="D234" s="7">
        <f t="shared" si="3"/>
        <v>-0.69027777777777777</v>
      </c>
      <c r="E234" s="2"/>
      <c r="F234" s="2"/>
    </row>
    <row r="235" spans="1:6" ht="18.75">
      <c r="A235" s="88"/>
      <c r="B235" s="2"/>
      <c r="C235" s="2"/>
      <c r="D235" s="7">
        <f t="shared" si="3"/>
        <v>0</v>
      </c>
      <c r="E235" s="2"/>
      <c r="F235" s="2"/>
    </row>
    <row r="236" spans="1:6" ht="18.75">
      <c r="A236" s="88">
        <v>79</v>
      </c>
      <c r="B236" s="60">
        <v>0.69166666666666676</v>
      </c>
      <c r="C236" s="60"/>
      <c r="D236" s="7">
        <f t="shared" si="3"/>
        <v>-0.69166666666666676</v>
      </c>
      <c r="E236" s="2"/>
      <c r="F236" s="2"/>
    </row>
    <row r="237" spans="1:6" ht="18.75">
      <c r="A237" s="88"/>
      <c r="B237" s="2"/>
      <c r="C237" s="2"/>
      <c r="D237" s="7">
        <f t="shared" si="3"/>
        <v>0</v>
      </c>
      <c r="E237" s="2"/>
      <c r="F237" s="2"/>
    </row>
    <row r="238" spans="1:6" ht="18.75">
      <c r="A238" s="88">
        <v>80</v>
      </c>
      <c r="B238" s="60">
        <v>0.69305555555555554</v>
      </c>
      <c r="C238" s="60"/>
      <c r="D238" s="7">
        <f t="shared" si="3"/>
        <v>-0.69305555555555554</v>
      </c>
      <c r="E238" s="2"/>
      <c r="F238" s="2"/>
    </row>
    <row r="239" spans="1:6" ht="18.75">
      <c r="A239" s="88"/>
      <c r="B239" s="2"/>
      <c r="C239" s="2"/>
      <c r="D239" s="7">
        <f t="shared" si="3"/>
        <v>0</v>
      </c>
      <c r="E239" s="2"/>
      <c r="F239" s="2"/>
    </row>
    <row r="240" spans="1:6" ht="18.75">
      <c r="A240" s="88">
        <v>81</v>
      </c>
      <c r="B240" s="60">
        <v>0.69444444444444453</v>
      </c>
      <c r="C240" s="123"/>
      <c r="D240" s="7">
        <f t="shared" si="3"/>
        <v>-0.69444444444444453</v>
      </c>
      <c r="E240" s="58"/>
      <c r="F240" s="58"/>
    </row>
    <row r="241" spans="1:6" ht="18.75">
      <c r="A241" s="88"/>
      <c r="B241" s="2"/>
      <c r="C241" s="2"/>
      <c r="D241" s="7">
        <f t="shared" si="3"/>
        <v>0</v>
      </c>
      <c r="E241" s="2"/>
      <c r="F241" s="2"/>
    </row>
    <row r="242" spans="1:6" ht="18.75">
      <c r="A242" s="88">
        <v>82</v>
      </c>
      <c r="B242" s="60">
        <v>0.6958333333333333</v>
      </c>
      <c r="C242" s="60"/>
      <c r="D242" s="7">
        <f t="shared" si="3"/>
        <v>-0.6958333333333333</v>
      </c>
      <c r="E242" s="2"/>
      <c r="F242" s="2"/>
    </row>
    <row r="243" spans="1:6" ht="18.75">
      <c r="A243" s="88"/>
      <c r="B243" s="2"/>
      <c r="C243" s="2"/>
      <c r="D243" s="7">
        <f t="shared" si="3"/>
        <v>0</v>
      </c>
      <c r="E243" s="2"/>
      <c r="F243" s="2"/>
    </row>
    <row r="244" spans="1:6" ht="18.75">
      <c r="A244" s="88">
        <v>83</v>
      </c>
      <c r="B244" s="60">
        <v>0.6972222222222223</v>
      </c>
      <c r="C244" s="60"/>
      <c r="D244" s="7">
        <f t="shared" si="3"/>
        <v>-0.6972222222222223</v>
      </c>
      <c r="E244" s="2"/>
      <c r="F244" s="2"/>
    </row>
  </sheetData>
  <conditionalFormatting sqref="B1:D1">
    <cfRule type="expression" dxfId="0" priority="1">
      <formula>COUNTIF(#REF!,B1)&gt;0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Feuil7</vt:lpstr>
      <vt:lpstr>cadets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BILLON</dc:creator>
  <cp:lastModifiedBy>Régis</cp:lastModifiedBy>
  <cp:lastPrinted>2020-09-05T15:32:57Z</cp:lastPrinted>
  <dcterms:created xsi:type="dcterms:W3CDTF">2019-09-03T14:41:10Z</dcterms:created>
  <dcterms:modified xsi:type="dcterms:W3CDTF">2020-09-05T15:42:51Z</dcterms:modified>
</cp:coreProperties>
</file>